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duction\Colfax County\"/>
    </mc:Choice>
  </mc:AlternateContent>
  <bookViews>
    <workbookView xWindow="480" yWindow="84" windowWidth="13380" windowHeight="403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74" i="1" l="1"/>
  <c r="G74" i="1"/>
  <c r="F74" i="1"/>
  <c r="E74" i="1"/>
  <c r="D74" i="1"/>
  <c r="C74" i="1"/>
  <c r="B74" i="1"/>
  <c r="I75" i="1" l="1"/>
</calcChain>
</file>

<file path=xl/sharedStrings.xml><?xml version="1.0" encoding="utf-8"?>
<sst xmlns="http://schemas.openxmlformats.org/spreadsheetml/2006/main" count="31" uniqueCount="19">
  <si>
    <t>County: Colfax</t>
  </si>
  <si>
    <t>Source: USGS and USBM Mineral Yearbooks, Lindgren et al. (1910)</t>
  </si>
  <si>
    <t>Year</t>
  </si>
  <si>
    <t>Ore (short tons)</t>
  </si>
  <si>
    <t>Copper (lbs)</t>
  </si>
  <si>
    <t>Gold lode (oz)</t>
  </si>
  <si>
    <t>Gold placer (oz)</t>
  </si>
  <si>
    <t>Silver (oz)</t>
  </si>
  <si>
    <t>Lead (lbs)</t>
  </si>
  <si>
    <t>Total value ($)</t>
  </si>
  <si>
    <t>1868-1903</t>
  </si>
  <si>
    <t>estimated</t>
  </si>
  <si>
    <t>Production not reported</t>
  </si>
  <si>
    <t>Total</t>
  </si>
  <si>
    <t>1868-1952</t>
  </si>
  <si>
    <t>District: All</t>
  </si>
  <si>
    <t>Reported total 1868-1952</t>
  </si>
  <si>
    <t>Zinc (lbs)</t>
  </si>
  <si>
    <t>includes placer gold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</si>
</sst>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43" fontId="0" fillId="0" borderId="0" xfId="1" applyFont="1"/>
    <xf numFmtId="165" fontId="0" fillId="0" borderId="0" xfId="2" applyNumberFormat="1" applyFont="1"/>
    <xf numFmtId="0" fontId="0" fillId="0" borderId="0" xfId="0" applyAlignment="1">
      <alignment wrapText="1"/>
    </xf>
    <xf numFmtId="42" fontId="0" fillId="0" borderId="0" xfId="2" applyNumberFormat="1" applyFont="1"/>
    <xf numFmtId="3" fontId="0" fillId="0" borderId="0" xfId="1" applyNumberFormat="1" applyFont="1"/>
    <xf numFmtId="3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74" sqref="B74"/>
    </sheetView>
  </sheetViews>
  <sheetFormatPr defaultRowHeight="14.4" x14ac:dyDescent="0.3"/>
  <cols>
    <col min="1" max="1" width="9.5546875" customWidth="1"/>
    <col min="2" max="2" width="16.5546875" style="1" bestFit="1" customWidth="1"/>
    <col min="3" max="3" width="13.44140625" style="1" bestFit="1" customWidth="1"/>
    <col min="4" max="4" width="15" style="2" bestFit="1" customWidth="1"/>
    <col min="5" max="5" width="16.44140625" style="2" bestFit="1" customWidth="1"/>
    <col min="6" max="6" width="11.33203125" style="1" bestFit="1" customWidth="1"/>
    <col min="7" max="7" width="11" style="1" bestFit="1" customWidth="1"/>
    <col min="9" max="9" width="15.109375" style="3" bestFit="1" customWidth="1"/>
    <col min="10" max="10" width="10" bestFit="1" customWidth="1"/>
  </cols>
  <sheetData>
    <row r="1" spans="1:10" x14ac:dyDescent="0.3">
      <c r="A1" t="s">
        <v>0</v>
      </c>
    </row>
    <row r="2" spans="1:10" x14ac:dyDescent="0.3">
      <c r="A2" t="s">
        <v>15</v>
      </c>
    </row>
    <row r="3" spans="1:10" x14ac:dyDescent="0.3">
      <c r="A3" t="s">
        <v>1</v>
      </c>
    </row>
    <row r="5" spans="1:10" x14ac:dyDescent="0.3">
      <c r="A5" t="s">
        <v>2</v>
      </c>
      <c r="B5" s="1" t="s">
        <v>3</v>
      </c>
      <c r="C5" s="1" t="s">
        <v>4</v>
      </c>
      <c r="D5" s="2" t="s">
        <v>5</v>
      </c>
      <c r="E5" s="2" t="s">
        <v>6</v>
      </c>
      <c r="F5" s="1" t="s">
        <v>7</v>
      </c>
      <c r="G5" s="1" t="s">
        <v>8</v>
      </c>
      <c r="H5" s="1" t="s">
        <v>17</v>
      </c>
      <c r="I5" s="3" t="s">
        <v>9</v>
      </c>
    </row>
    <row r="6" spans="1:10" x14ac:dyDescent="0.3">
      <c r="A6" t="s">
        <v>10</v>
      </c>
      <c r="B6" s="6"/>
      <c r="C6" s="6"/>
      <c r="D6" s="6"/>
      <c r="E6" s="6"/>
      <c r="F6" s="6"/>
      <c r="G6" s="6"/>
      <c r="H6" s="7"/>
      <c r="I6" s="3">
        <v>7000000</v>
      </c>
      <c r="J6" t="s">
        <v>11</v>
      </c>
    </row>
    <row r="7" spans="1:10" x14ac:dyDescent="0.3">
      <c r="A7">
        <v>1869</v>
      </c>
      <c r="B7" s="6"/>
      <c r="C7" s="6"/>
      <c r="D7" s="6">
        <v>6338</v>
      </c>
      <c r="E7" s="6"/>
      <c r="F7" s="6"/>
      <c r="G7" s="6"/>
      <c r="H7" s="7"/>
      <c r="I7" s="3">
        <v>131000</v>
      </c>
      <c r="J7" t="s">
        <v>18</v>
      </c>
    </row>
    <row r="8" spans="1:10" x14ac:dyDescent="0.3">
      <c r="A8">
        <v>1870</v>
      </c>
      <c r="B8" s="6"/>
      <c r="C8" s="6"/>
      <c r="D8" s="6">
        <v>17900</v>
      </c>
      <c r="E8" s="6"/>
      <c r="F8" s="6"/>
      <c r="G8" s="6"/>
      <c r="H8" s="7"/>
      <c r="I8" s="3">
        <v>370000</v>
      </c>
      <c r="J8" t="s">
        <v>18</v>
      </c>
    </row>
    <row r="9" spans="1:10" x14ac:dyDescent="0.3">
      <c r="A9">
        <v>1871</v>
      </c>
      <c r="B9" s="6"/>
      <c r="C9" s="6"/>
      <c r="D9" s="6">
        <v>10159</v>
      </c>
      <c r="E9" s="6"/>
      <c r="F9" s="6"/>
      <c r="G9" s="6"/>
      <c r="H9" s="7"/>
      <c r="I9" s="3">
        <v>210000</v>
      </c>
      <c r="J9" t="s">
        <v>18</v>
      </c>
    </row>
    <row r="10" spans="1:10" x14ac:dyDescent="0.3">
      <c r="A10">
        <v>1872</v>
      </c>
      <c r="B10" s="6"/>
      <c r="C10" s="6"/>
      <c r="D10" s="6">
        <v>4837</v>
      </c>
      <c r="E10" s="6"/>
      <c r="F10" s="6"/>
      <c r="G10" s="6"/>
      <c r="H10" s="7"/>
      <c r="I10" s="3">
        <v>100000</v>
      </c>
      <c r="J10" t="s">
        <v>18</v>
      </c>
    </row>
    <row r="11" spans="1:10" x14ac:dyDescent="0.3">
      <c r="A11">
        <v>1875</v>
      </c>
      <c r="B11" s="6"/>
      <c r="C11" s="6"/>
      <c r="D11" s="6">
        <v>2660</v>
      </c>
      <c r="E11" s="6"/>
      <c r="F11" s="6"/>
      <c r="G11" s="6"/>
      <c r="H11" s="7"/>
      <c r="I11" s="3">
        <v>55000</v>
      </c>
      <c r="J11" t="s">
        <v>18</v>
      </c>
    </row>
    <row r="12" spans="1:10" x14ac:dyDescent="0.3">
      <c r="A12">
        <v>1881</v>
      </c>
      <c r="B12" s="6"/>
      <c r="C12" s="6"/>
      <c r="D12" s="6">
        <v>7257</v>
      </c>
      <c r="E12" s="6"/>
      <c r="F12" s="6"/>
      <c r="G12" s="6"/>
      <c r="H12" s="7"/>
      <c r="I12" s="3">
        <v>150000</v>
      </c>
      <c r="J12" t="s">
        <v>18</v>
      </c>
    </row>
    <row r="13" spans="1:10" x14ac:dyDescent="0.3">
      <c r="A13">
        <v>1882</v>
      </c>
      <c r="B13" s="6"/>
      <c r="C13" s="6"/>
      <c r="D13" s="6">
        <v>967</v>
      </c>
      <c r="E13" s="6"/>
      <c r="F13" s="6"/>
      <c r="G13" s="6"/>
      <c r="H13" s="7"/>
      <c r="I13" s="3">
        <v>20000</v>
      </c>
      <c r="J13" t="s">
        <v>18</v>
      </c>
    </row>
    <row r="14" spans="1:10" x14ac:dyDescent="0.3">
      <c r="A14">
        <v>1883</v>
      </c>
      <c r="B14" s="6"/>
      <c r="C14" s="6"/>
      <c r="D14" s="6">
        <v>1209</v>
      </c>
      <c r="E14" s="6"/>
      <c r="F14" s="6"/>
      <c r="G14" s="6"/>
      <c r="H14" s="7"/>
      <c r="I14" s="3">
        <v>25000</v>
      </c>
      <c r="J14" t="s">
        <v>18</v>
      </c>
    </row>
    <row r="15" spans="1:10" x14ac:dyDescent="0.3">
      <c r="A15">
        <v>1884</v>
      </c>
      <c r="B15" s="6"/>
      <c r="C15" s="6"/>
      <c r="D15" s="6">
        <v>2418</v>
      </c>
      <c r="E15" s="6"/>
      <c r="F15" s="6"/>
      <c r="G15" s="6"/>
      <c r="H15" s="7"/>
      <c r="I15" s="3">
        <v>50000</v>
      </c>
      <c r="J15" t="s">
        <v>18</v>
      </c>
    </row>
    <row r="16" spans="1:10" x14ac:dyDescent="0.3">
      <c r="A16">
        <v>1885</v>
      </c>
      <c r="B16" s="6"/>
      <c r="C16" s="6"/>
      <c r="D16" s="6">
        <v>9433</v>
      </c>
      <c r="E16" s="6"/>
      <c r="F16" s="6">
        <v>34882</v>
      </c>
      <c r="G16" s="6"/>
      <c r="H16" s="7"/>
      <c r="I16" s="3">
        <v>239648</v>
      </c>
    </row>
    <row r="17" spans="1:9" x14ac:dyDescent="0.3">
      <c r="A17">
        <v>1889</v>
      </c>
      <c r="B17" s="6"/>
      <c r="C17" s="6">
        <v>29412</v>
      </c>
      <c r="D17" s="6">
        <v>4838</v>
      </c>
      <c r="E17" s="6"/>
      <c r="F17" s="6">
        <v>10853</v>
      </c>
      <c r="G17" s="6"/>
      <c r="H17" s="7"/>
      <c r="I17" s="3">
        <v>116233</v>
      </c>
    </row>
    <row r="18" spans="1:9" x14ac:dyDescent="0.3">
      <c r="A18">
        <v>1890</v>
      </c>
      <c r="B18" s="6"/>
      <c r="C18" s="6">
        <v>14285</v>
      </c>
      <c r="D18" s="6">
        <v>15312</v>
      </c>
      <c r="E18" s="6"/>
      <c r="F18" s="6">
        <v>2404</v>
      </c>
      <c r="G18" s="6"/>
      <c r="H18" s="7"/>
    </row>
    <row r="19" spans="1:9" x14ac:dyDescent="0.3">
      <c r="A19">
        <v>1894</v>
      </c>
      <c r="B19" s="6"/>
      <c r="C19" s="6"/>
      <c r="D19" s="6">
        <v>3773</v>
      </c>
      <c r="E19" s="6"/>
      <c r="F19" s="6">
        <v>27000</v>
      </c>
      <c r="G19" s="6">
        <v>66667</v>
      </c>
      <c r="H19" s="7"/>
    </row>
    <row r="20" spans="1:9" x14ac:dyDescent="0.3">
      <c r="A20">
        <v>1895</v>
      </c>
      <c r="B20" s="6"/>
      <c r="C20" s="6"/>
      <c r="D20" s="6">
        <v>8466</v>
      </c>
      <c r="E20" s="6"/>
      <c r="F20" s="6">
        <v>27517</v>
      </c>
      <c r="G20" s="6"/>
      <c r="H20" s="7"/>
      <c r="I20" s="3">
        <v>175000</v>
      </c>
    </row>
    <row r="21" spans="1:9" x14ac:dyDescent="0.3">
      <c r="A21">
        <v>1896</v>
      </c>
      <c r="B21" s="6"/>
      <c r="C21" s="6"/>
      <c r="D21" s="6">
        <v>7741</v>
      </c>
      <c r="E21" s="6"/>
      <c r="F21" s="6">
        <v>37314</v>
      </c>
      <c r="G21" s="6"/>
      <c r="H21" s="7"/>
      <c r="I21" s="3">
        <v>160000</v>
      </c>
    </row>
    <row r="22" spans="1:9" x14ac:dyDescent="0.3">
      <c r="A22">
        <v>1897</v>
      </c>
      <c r="B22" s="6"/>
      <c r="C22" s="6"/>
      <c r="D22" s="6">
        <v>4628</v>
      </c>
      <c r="E22" s="6"/>
      <c r="F22" s="6">
        <v>14758</v>
      </c>
      <c r="G22" s="6"/>
      <c r="H22" s="7"/>
      <c r="I22" s="3">
        <v>95670</v>
      </c>
    </row>
    <row r="23" spans="1:9" x14ac:dyDescent="0.3">
      <c r="A23">
        <v>1898</v>
      </c>
      <c r="B23" s="6"/>
      <c r="C23" s="6"/>
      <c r="D23" s="6">
        <v>4376</v>
      </c>
      <c r="E23" s="6"/>
      <c r="F23" s="6">
        <v>9662</v>
      </c>
      <c r="G23" s="6"/>
      <c r="H23" s="7"/>
      <c r="I23" s="3">
        <v>97900</v>
      </c>
    </row>
    <row r="24" spans="1:9" x14ac:dyDescent="0.3">
      <c r="A24">
        <v>1899</v>
      </c>
      <c r="B24" s="6"/>
      <c r="C24" s="6"/>
      <c r="D24" s="6">
        <v>4736</v>
      </c>
      <c r="E24" s="6"/>
      <c r="F24" s="6">
        <v>9422</v>
      </c>
      <c r="G24" s="6"/>
      <c r="H24" s="7"/>
      <c r="I24" s="3">
        <v>97900</v>
      </c>
    </row>
    <row r="25" spans="1:9" x14ac:dyDescent="0.3">
      <c r="A25">
        <v>1900</v>
      </c>
      <c r="B25" s="6"/>
      <c r="C25" s="6">
        <v>2991</v>
      </c>
      <c r="D25" s="6">
        <v>1562</v>
      </c>
      <c r="E25" s="6"/>
      <c r="F25" s="6">
        <v>1640</v>
      </c>
      <c r="G25" s="6"/>
      <c r="H25" s="7"/>
      <c r="I25" s="3">
        <v>33500</v>
      </c>
    </row>
    <row r="26" spans="1:9" x14ac:dyDescent="0.3">
      <c r="A26">
        <v>1901</v>
      </c>
      <c r="B26" s="6"/>
      <c r="C26" s="6"/>
      <c r="D26" s="6">
        <v>2718</v>
      </c>
      <c r="E26" s="6"/>
      <c r="F26" s="6">
        <v>51459</v>
      </c>
      <c r="G26" s="6"/>
      <c r="H26" s="7"/>
      <c r="I26" s="3">
        <v>87065</v>
      </c>
    </row>
    <row r="27" spans="1:9" x14ac:dyDescent="0.3">
      <c r="A27">
        <v>1902</v>
      </c>
      <c r="B27" s="6"/>
      <c r="C27" s="6"/>
      <c r="D27" s="6">
        <v>172</v>
      </c>
      <c r="E27" s="6"/>
      <c r="F27" s="6">
        <v>73</v>
      </c>
      <c r="G27" s="6"/>
      <c r="H27" s="7"/>
      <c r="I27" s="3">
        <v>35588</v>
      </c>
    </row>
    <row r="28" spans="1:9" x14ac:dyDescent="0.3">
      <c r="A28">
        <v>1903</v>
      </c>
      <c r="B28" s="6"/>
      <c r="C28" s="6"/>
      <c r="D28" s="6">
        <v>4762</v>
      </c>
      <c r="E28" s="6"/>
      <c r="F28" s="6">
        <v>2</v>
      </c>
      <c r="G28" s="6"/>
      <c r="H28" s="7"/>
      <c r="I28" s="3">
        <v>98427</v>
      </c>
    </row>
    <row r="29" spans="1:9" x14ac:dyDescent="0.3">
      <c r="A29">
        <v>1904</v>
      </c>
      <c r="B29" s="6">
        <v>380</v>
      </c>
      <c r="C29" s="6"/>
      <c r="D29" s="6">
        <v>176</v>
      </c>
      <c r="E29" s="6">
        <v>4385</v>
      </c>
      <c r="F29" s="6">
        <v>67</v>
      </c>
      <c r="G29" s="6"/>
      <c r="H29" s="7"/>
      <c r="I29" s="3">
        <v>94316</v>
      </c>
    </row>
    <row r="30" spans="1:9" x14ac:dyDescent="0.3">
      <c r="A30">
        <v>1905</v>
      </c>
      <c r="B30" s="6">
        <v>13</v>
      </c>
      <c r="C30" s="6"/>
      <c r="D30" s="6">
        <v>21.5</v>
      </c>
      <c r="E30" s="6">
        <v>1548</v>
      </c>
      <c r="F30" s="6">
        <v>181</v>
      </c>
      <c r="G30" s="6"/>
      <c r="H30" s="7"/>
      <c r="I30" s="3">
        <v>32549</v>
      </c>
    </row>
    <row r="31" spans="1:9" x14ac:dyDescent="0.3">
      <c r="A31">
        <v>1906</v>
      </c>
      <c r="B31" s="6"/>
      <c r="C31" s="6"/>
      <c r="D31" s="6"/>
      <c r="E31" s="6">
        <v>701</v>
      </c>
      <c r="F31" s="6">
        <v>93</v>
      </c>
      <c r="G31" s="6"/>
      <c r="H31" s="7"/>
      <c r="I31" s="3">
        <v>14554</v>
      </c>
    </row>
    <row r="32" spans="1:9" x14ac:dyDescent="0.3">
      <c r="A32">
        <v>1907</v>
      </c>
      <c r="B32" s="6"/>
      <c r="C32" s="6"/>
      <c r="D32" s="6"/>
      <c r="E32" s="6">
        <v>571</v>
      </c>
      <c r="F32" s="6">
        <v>83</v>
      </c>
      <c r="G32" s="6"/>
      <c r="H32" s="7"/>
      <c r="I32" s="3">
        <v>11969</v>
      </c>
    </row>
    <row r="33" spans="1:9" x14ac:dyDescent="0.3">
      <c r="A33">
        <v>1908</v>
      </c>
      <c r="B33" s="6"/>
      <c r="C33" s="6"/>
      <c r="D33" s="6"/>
      <c r="E33" s="6">
        <v>545</v>
      </c>
      <c r="F33" s="6">
        <v>66</v>
      </c>
      <c r="G33" s="6"/>
      <c r="H33" s="7"/>
      <c r="I33" s="3">
        <v>11309</v>
      </c>
    </row>
    <row r="34" spans="1:9" x14ac:dyDescent="0.3">
      <c r="A34">
        <v>1909</v>
      </c>
      <c r="B34" s="6">
        <v>83</v>
      </c>
      <c r="C34" s="6"/>
      <c r="D34" s="6">
        <v>82.5</v>
      </c>
      <c r="E34" s="6">
        <v>776</v>
      </c>
      <c r="F34" s="6">
        <v>127</v>
      </c>
      <c r="G34" s="6"/>
      <c r="H34" s="7"/>
      <c r="I34" s="3">
        <v>17808</v>
      </c>
    </row>
    <row r="35" spans="1:9" x14ac:dyDescent="0.3">
      <c r="A35">
        <v>1910</v>
      </c>
      <c r="B35" s="6">
        <v>93</v>
      </c>
      <c r="C35" s="6"/>
      <c r="D35" s="6">
        <v>166</v>
      </c>
      <c r="E35" s="6">
        <v>464</v>
      </c>
      <c r="F35" s="6">
        <v>261</v>
      </c>
      <c r="G35" s="6">
        <v>2182</v>
      </c>
      <c r="H35" s="7"/>
      <c r="I35" s="3">
        <v>13258</v>
      </c>
    </row>
    <row r="36" spans="1:9" x14ac:dyDescent="0.3">
      <c r="A36">
        <v>1911</v>
      </c>
      <c r="B36" s="6">
        <v>2306</v>
      </c>
      <c r="C36" s="6">
        <v>5587</v>
      </c>
      <c r="D36" s="6">
        <v>1526</v>
      </c>
      <c r="E36" s="6">
        <v>477</v>
      </c>
      <c r="F36" s="6">
        <v>1254</v>
      </c>
      <c r="G36" s="6"/>
      <c r="H36" s="7"/>
      <c r="I36" s="3">
        <v>42770</v>
      </c>
    </row>
    <row r="37" spans="1:9" x14ac:dyDescent="0.3">
      <c r="A37">
        <v>1912</v>
      </c>
      <c r="B37" s="6">
        <v>3025</v>
      </c>
      <c r="C37" s="6">
        <v>6243</v>
      </c>
      <c r="D37" s="6">
        <v>1321.5</v>
      </c>
      <c r="E37" s="6">
        <v>406</v>
      </c>
      <c r="F37" s="6">
        <v>634</v>
      </c>
      <c r="G37" s="6"/>
      <c r="H37" s="7"/>
      <c r="I37" s="3">
        <v>37121</v>
      </c>
    </row>
    <row r="38" spans="1:9" x14ac:dyDescent="0.3">
      <c r="A38">
        <v>1913</v>
      </c>
      <c r="B38" s="6">
        <v>3222</v>
      </c>
      <c r="C38" s="6">
        <v>1147</v>
      </c>
      <c r="D38" s="6">
        <v>754</v>
      </c>
      <c r="E38" s="6">
        <v>220</v>
      </c>
      <c r="F38" s="6">
        <v>254</v>
      </c>
      <c r="G38" s="6">
        <v>134</v>
      </c>
      <c r="H38" s="7"/>
      <c r="I38" s="3">
        <v>20475</v>
      </c>
    </row>
    <row r="39" spans="1:9" x14ac:dyDescent="0.3">
      <c r="A39">
        <v>1914</v>
      </c>
      <c r="B39" s="6">
        <v>2860</v>
      </c>
      <c r="C39" s="6">
        <v>11083</v>
      </c>
      <c r="D39" s="6">
        <v>3054</v>
      </c>
      <c r="E39" s="6">
        <v>238.5</v>
      </c>
      <c r="F39" s="6">
        <v>577</v>
      </c>
      <c r="G39" s="6">
        <v>154</v>
      </c>
      <c r="H39" s="7"/>
      <c r="I39" s="3">
        <v>69858</v>
      </c>
    </row>
    <row r="40" spans="1:9" x14ac:dyDescent="0.3">
      <c r="A40">
        <v>1915</v>
      </c>
      <c r="B40" s="6">
        <v>2673</v>
      </c>
      <c r="C40" s="6">
        <v>14092</v>
      </c>
      <c r="D40" s="6">
        <v>16969</v>
      </c>
      <c r="E40" s="6">
        <v>127</v>
      </c>
      <c r="F40" s="6">
        <v>2483</v>
      </c>
      <c r="G40" s="6">
        <v>787</v>
      </c>
      <c r="H40" s="7"/>
      <c r="I40" s="3">
        <v>357138</v>
      </c>
    </row>
    <row r="41" spans="1:9" x14ac:dyDescent="0.3">
      <c r="A41">
        <v>1916</v>
      </c>
      <c r="B41" s="6">
        <v>6064</v>
      </c>
      <c r="C41" s="6">
        <v>447</v>
      </c>
      <c r="D41" s="6">
        <v>20187</v>
      </c>
      <c r="E41" s="6">
        <v>244</v>
      </c>
      <c r="F41" s="6">
        <v>2803</v>
      </c>
      <c r="G41" s="6"/>
      <c r="H41" s="7"/>
      <c r="I41" s="3">
        <v>424251</v>
      </c>
    </row>
    <row r="42" spans="1:9" x14ac:dyDescent="0.3">
      <c r="A42">
        <v>1917</v>
      </c>
      <c r="B42" s="6">
        <v>10180</v>
      </c>
      <c r="C42" s="6">
        <v>4784</v>
      </c>
      <c r="D42" s="6">
        <v>16594</v>
      </c>
      <c r="E42" s="6">
        <v>278</v>
      </c>
      <c r="F42" s="6">
        <v>2381</v>
      </c>
      <c r="G42" s="6">
        <v>930</v>
      </c>
      <c r="H42" s="7"/>
      <c r="I42" s="3">
        <v>352081</v>
      </c>
    </row>
    <row r="43" spans="1:9" x14ac:dyDescent="0.3">
      <c r="A43">
        <v>1918</v>
      </c>
      <c r="B43" s="6">
        <v>10031</v>
      </c>
      <c r="C43" s="6">
        <v>4619</v>
      </c>
      <c r="D43" s="6">
        <v>12483.5</v>
      </c>
      <c r="E43" s="6">
        <v>103</v>
      </c>
      <c r="F43" s="6">
        <v>1880</v>
      </c>
      <c r="G43" s="6"/>
      <c r="H43" s="7"/>
      <c r="I43" s="3">
        <v>263188</v>
      </c>
    </row>
    <row r="44" spans="1:9" x14ac:dyDescent="0.3">
      <c r="A44">
        <v>1919</v>
      </c>
      <c r="B44" s="6">
        <v>10557</v>
      </c>
      <c r="C44" s="6"/>
      <c r="D44" s="6">
        <v>11546</v>
      </c>
      <c r="E44" s="6">
        <v>188</v>
      </c>
      <c r="F44" s="6">
        <v>1634</v>
      </c>
      <c r="G44" s="6"/>
      <c r="H44" s="7"/>
      <c r="I44" s="3">
        <v>244371</v>
      </c>
    </row>
    <row r="45" spans="1:9" x14ac:dyDescent="0.3">
      <c r="A45">
        <v>1920</v>
      </c>
      <c r="B45" s="6">
        <v>5637</v>
      </c>
      <c r="C45" s="6"/>
      <c r="D45" s="6">
        <v>3954</v>
      </c>
      <c r="E45" s="6">
        <v>79</v>
      </c>
      <c r="F45" s="6">
        <v>607</v>
      </c>
      <c r="G45" s="6"/>
      <c r="H45" s="7"/>
      <c r="I45" s="3">
        <v>84018</v>
      </c>
    </row>
    <row r="46" spans="1:9" x14ac:dyDescent="0.3">
      <c r="A46">
        <v>1921</v>
      </c>
      <c r="B46" s="6"/>
      <c r="C46" s="6"/>
      <c r="D46" s="6">
        <v>259</v>
      </c>
      <c r="E46" s="6">
        <v>167</v>
      </c>
      <c r="F46" s="6">
        <v>52</v>
      </c>
      <c r="G46" s="6"/>
      <c r="H46" s="7"/>
      <c r="I46" s="3">
        <v>8860</v>
      </c>
    </row>
    <row r="47" spans="1:9" x14ac:dyDescent="0.3">
      <c r="A47">
        <v>1922</v>
      </c>
      <c r="B47" s="6">
        <v>3730</v>
      </c>
      <c r="C47" s="6"/>
      <c r="D47" s="6">
        <v>3693</v>
      </c>
      <c r="E47" s="6">
        <v>71</v>
      </c>
      <c r="F47" s="6">
        <v>570</v>
      </c>
      <c r="G47" s="6"/>
      <c r="H47" s="7"/>
      <c r="I47" s="3">
        <v>78383</v>
      </c>
    </row>
    <row r="48" spans="1:9" x14ac:dyDescent="0.3">
      <c r="A48">
        <v>1923</v>
      </c>
      <c r="B48" s="6">
        <v>2315</v>
      </c>
      <c r="C48" s="6">
        <v>592</v>
      </c>
      <c r="D48" s="6">
        <v>2357</v>
      </c>
      <c r="E48" s="6">
        <v>88</v>
      </c>
      <c r="F48" s="6">
        <v>430</v>
      </c>
      <c r="G48" s="6"/>
      <c r="H48" s="7"/>
      <c r="I48" s="3">
        <v>50975</v>
      </c>
    </row>
    <row r="49" spans="1:10" x14ac:dyDescent="0.3">
      <c r="A49">
        <v>1924</v>
      </c>
      <c r="B49" s="6"/>
      <c r="C49" s="6"/>
      <c r="D49" s="6">
        <v>12</v>
      </c>
      <c r="E49" s="6">
        <v>111</v>
      </c>
      <c r="F49" s="6">
        <v>15</v>
      </c>
      <c r="G49" s="6"/>
      <c r="H49" s="7"/>
      <c r="I49" s="3">
        <v>2555</v>
      </c>
    </row>
    <row r="50" spans="1:10" x14ac:dyDescent="0.3">
      <c r="A50">
        <v>1925</v>
      </c>
      <c r="B50" s="6">
        <v>2000</v>
      </c>
      <c r="C50" s="6"/>
      <c r="D50" s="6">
        <v>2501</v>
      </c>
      <c r="E50" s="6">
        <v>47</v>
      </c>
      <c r="F50" s="6">
        <v>432</v>
      </c>
      <c r="G50" s="6"/>
      <c r="H50" s="7"/>
      <c r="I50" s="3">
        <v>52958</v>
      </c>
    </row>
    <row r="51" spans="1:10" x14ac:dyDescent="0.3">
      <c r="A51">
        <v>1926</v>
      </c>
      <c r="B51" s="6">
        <v>1572</v>
      </c>
      <c r="C51" s="6">
        <v>250</v>
      </c>
      <c r="D51" s="6">
        <v>907</v>
      </c>
      <c r="E51" s="6">
        <v>90</v>
      </c>
      <c r="F51" s="6">
        <v>175</v>
      </c>
      <c r="G51" s="6"/>
      <c r="H51" s="7"/>
      <c r="I51" s="3">
        <v>20743</v>
      </c>
    </row>
    <row r="52" spans="1:10" x14ac:dyDescent="0.3">
      <c r="A52">
        <v>1927</v>
      </c>
      <c r="B52" s="6">
        <v>6328</v>
      </c>
      <c r="C52" s="6">
        <v>1687</v>
      </c>
      <c r="D52" s="6">
        <v>1595</v>
      </c>
      <c r="E52" s="6">
        <v>104</v>
      </c>
      <c r="F52" s="6">
        <v>353</v>
      </c>
      <c r="G52" s="6"/>
      <c r="H52" s="7"/>
      <c r="I52" s="3">
        <v>35538</v>
      </c>
    </row>
    <row r="53" spans="1:10" x14ac:dyDescent="0.3">
      <c r="A53">
        <v>1928</v>
      </c>
      <c r="B53" s="6">
        <v>3000</v>
      </c>
      <c r="C53" s="6"/>
      <c r="D53" s="6">
        <v>873</v>
      </c>
      <c r="E53" s="6">
        <v>21</v>
      </c>
      <c r="F53" s="6">
        <v>145</v>
      </c>
      <c r="G53" s="6"/>
      <c r="H53" s="7"/>
      <c r="I53" s="3">
        <v>18561</v>
      </c>
    </row>
    <row r="54" spans="1:10" x14ac:dyDescent="0.3">
      <c r="A54">
        <v>1929</v>
      </c>
      <c r="B54" s="6" t="s">
        <v>12</v>
      </c>
      <c r="C54" s="6"/>
      <c r="D54" s="6"/>
      <c r="E54" s="6"/>
      <c r="F54" s="6"/>
      <c r="G54" s="6"/>
      <c r="H54" s="7"/>
    </row>
    <row r="55" spans="1:10" x14ac:dyDescent="0.3">
      <c r="A55">
        <v>1930</v>
      </c>
      <c r="B55" s="6">
        <v>150</v>
      </c>
      <c r="C55" s="6"/>
      <c r="D55" s="6">
        <v>40.1</v>
      </c>
      <c r="E55" s="6"/>
      <c r="F55" s="6"/>
      <c r="G55" s="6"/>
      <c r="H55" s="7"/>
      <c r="I55" s="3">
        <v>248</v>
      </c>
      <c r="J55" t="s">
        <v>18</v>
      </c>
    </row>
    <row r="56" spans="1:10" x14ac:dyDescent="0.3">
      <c r="A56">
        <v>1931</v>
      </c>
      <c r="B56" s="6" t="s">
        <v>12</v>
      </c>
      <c r="C56" s="6"/>
      <c r="D56" s="6"/>
      <c r="E56" s="6"/>
      <c r="F56" s="6"/>
      <c r="G56" s="6"/>
      <c r="H56" s="7"/>
    </row>
    <row r="57" spans="1:10" x14ac:dyDescent="0.3">
      <c r="A57">
        <v>1932</v>
      </c>
      <c r="B57" s="6" t="s">
        <v>12</v>
      </c>
      <c r="C57" s="6"/>
      <c r="D57" s="6"/>
      <c r="E57" s="6"/>
      <c r="F57" s="6"/>
      <c r="G57" s="6"/>
      <c r="H57" s="7"/>
    </row>
    <row r="58" spans="1:10" x14ac:dyDescent="0.3">
      <c r="A58">
        <v>1933</v>
      </c>
      <c r="B58" s="6">
        <v>2422</v>
      </c>
      <c r="C58" s="6"/>
      <c r="D58" s="6">
        <v>292</v>
      </c>
      <c r="E58" s="6">
        <v>55.3</v>
      </c>
      <c r="F58" s="6">
        <v>83</v>
      </c>
      <c r="G58" s="6"/>
      <c r="H58" s="7"/>
      <c r="I58" s="3">
        <v>7205</v>
      </c>
    </row>
    <row r="59" spans="1:10" x14ac:dyDescent="0.3">
      <c r="A59">
        <v>1934</v>
      </c>
      <c r="B59" s="6">
        <v>2931</v>
      </c>
      <c r="C59" s="6">
        <v>300</v>
      </c>
      <c r="D59" s="6">
        <v>1043.8900000000001</v>
      </c>
      <c r="E59" s="6">
        <v>102.72</v>
      </c>
      <c r="F59" s="6">
        <v>150</v>
      </c>
      <c r="G59" s="6"/>
      <c r="H59" s="7"/>
      <c r="I59" s="3">
        <v>40195</v>
      </c>
    </row>
    <row r="60" spans="1:10" x14ac:dyDescent="0.3">
      <c r="A60">
        <v>1935</v>
      </c>
      <c r="B60" s="6">
        <v>5323</v>
      </c>
      <c r="C60" s="6">
        <v>4000</v>
      </c>
      <c r="D60" s="6">
        <v>2143.77</v>
      </c>
      <c r="E60" s="6">
        <v>173.11</v>
      </c>
      <c r="F60" s="6">
        <v>292</v>
      </c>
      <c r="G60" s="6"/>
      <c r="H60" s="7"/>
      <c r="I60" s="3">
        <v>81633</v>
      </c>
    </row>
    <row r="61" spans="1:10" x14ac:dyDescent="0.3">
      <c r="A61">
        <v>1936</v>
      </c>
      <c r="B61" s="6">
        <v>15660</v>
      </c>
      <c r="C61" s="6">
        <v>105200</v>
      </c>
      <c r="D61" s="6">
        <v>2961.4</v>
      </c>
      <c r="E61" s="6">
        <v>118.2</v>
      </c>
      <c r="F61" s="6">
        <v>2528</v>
      </c>
      <c r="G61" s="6"/>
      <c r="H61" s="7"/>
      <c r="I61" s="3">
        <v>119422</v>
      </c>
    </row>
    <row r="62" spans="1:10" x14ac:dyDescent="0.3">
      <c r="A62">
        <v>1937</v>
      </c>
      <c r="B62" s="6">
        <v>24106</v>
      </c>
      <c r="C62" s="6">
        <v>112000</v>
      </c>
      <c r="D62" s="6">
        <v>3609.46</v>
      </c>
      <c r="E62" s="6">
        <v>110.8</v>
      </c>
      <c r="F62" s="6">
        <v>2724</v>
      </c>
      <c r="G62" s="6">
        <v>800</v>
      </c>
      <c r="H62" s="7"/>
      <c r="I62" s="3">
        <v>145915</v>
      </c>
    </row>
    <row r="63" spans="1:10" x14ac:dyDescent="0.3">
      <c r="A63">
        <v>1938</v>
      </c>
      <c r="B63" s="6">
        <v>18941</v>
      </c>
      <c r="C63" s="6">
        <v>27500</v>
      </c>
      <c r="D63" s="6">
        <v>337.4</v>
      </c>
      <c r="E63" s="6">
        <v>50</v>
      </c>
      <c r="F63" s="6">
        <v>1205</v>
      </c>
      <c r="G63" s="6">
        <v>300</v>
      </c>
      <c r="H63" s="7"/>
      <c r="I63" s="3">
        <v>122047</v>
      </c>
    </row>
    <row r="64" spans="1:10" x14ac:dyDescent="0.3">
      <c r="A64">
        <v>1939</v>
      </c>
      <c r="B64" s="6">
        <v>26567</v>
      </c>
      <c r="C64" s="6">
        <v>28500</v>
      </c>
      <c r="D64" s="6">
        <v>2756</v>
      </c>
      <c r="E64" s="6">
        <v>44</v>
      </c>
      <c r="F64" s="6">
        <v>1196</v>
      </c>
      <c r="G64" s="6"/>
      <c r="H64" s="7"/>
      <c r="I64" s="3">
        <v>101776</v>
      </c>
    </row>
    <row r="65" spans="1:10" x14ac:dyDescent="0.3">
      <c r="A65">
        <v>1940</v>
      </c>
      <c r="B65" s="6">
        <v>26761</v>
      </c>
      <c r="C65" s="6">
        <v>1200</v>
      </c>
      <c r="D65" s="6">
        <v>1254</v>
      </c>
      <c r="E65" s="6">
        <v>19</v>
      </c>
      <c r="F65" s="6">
        <v>280</v>
      </c>
      <c r="G65" s="6"/>
      <c r="H65" s="7"/>
      <c r="I65" s="3">
        <v>44890</v>
      </c>
    </row>
    <row r="66" spans="1:10" x14ac:dyDescent="0.3">
      <c r="A66">
        <v>1941</v>
      </c>
      <c r="B66" s="6"/>
      <c r="C66" s="6"/>
      <c r="D66" s="6"/>
      <c r="E66" s="6">
        <v>703</v>
      </c>
      <c r="F66" s="6">
        <v>97</v>
      </c>
      <c r="G66" s="6"/>
      <c r="H66" s="7"/>
      <c r="I66" s="3">
        <v>24674</v>
      </c>
    </row>
    <row r="67" spans="1:10" x14ac:dyDescent="0.3">
      <c r="A67">
        <v>1942</v>
      </c>
      <c r="B67" s="6">
        <v>1652</v>
      </c>
      <c r="C67" s="6"/>
      <c r="D67" s="6">
        <v>12</v>
      </c>
      <c r="E67" s="6">
        <v>290</v>
      </c>
      <c r="F67" s="6">
        <v>38</v>
      </c>
      <c r="G67" s="6"/>
      <c r="H67" s="7"/>
      <c r="I67" s="3">
        <v>10547</v>
      </c>
    </row>
    <row r="68" spans="1:10" x14ac:dyDescent="0.3">
      <c r="A68">
        <v>1943</v>
      </c>
      <c r="B68" s="6"/>
      <c r="C68" s="6"/>
      <c r="D68" s="6"/>
      <c r="E68" s="6">
        <v>22</v>
      </c>
      <c r="F68" s="6">
        <v>3</v>
      </c>
      <c r="G68" s="6"/>
      <c r="H68" s="7"/>
      <c r="I68" s="3">
        <v>772</v>
      </c>
    </row>
    <row r="69" spans="1:10" x14ac:dyDescent="0.3">
      <c r="A69">
        <v>1944</v>
      </c>
      <c r="B69" s="6"/>
      <c r="C69" s="6"/>
      <c r="D69" s="6"/>
      <c r="E69" s="6">
        <v>3</v>
      </c>
      <c r="F69" s="6"/>
      <c r="G69" s="6"/>
      <c r="H69" s="7"/>
      <c r="I69" s="3">
        <v>105</v>
      </c>
    </row>
    <row r="70" spans="1:10" x14ac:dyDescent="0.3">
      <c r="A70">
        <v>1945</v>
      </c>
      <c r="B70" s="6"/>
      <c r="C70" s="6"/>
      <c r="D70" s="6"/>
      <c r="E70" s="6">
        <v>5</v>
      </c>
      <c r="F70" s="6">
        <v>4</v>
      </c>
      <c r="G70" s="6"/>
      <c r="H70" s="7"/>
      <c r="I70" s="3">
        <v>178</v>
      </c>
    </row>
    <row r="71" spans="1:10" x14ac:dyDescent="0.3">
      <c r="A71">
        <v>1946</v>
      </c>
      <c r="B71" s="6"/>
      <c r="C71" s="6"/>
      <c r="D71" s="6"/>
      <c r="E71" s="6">
        <v>5</v>
      </c>
      <c r="F71" s="6">
        <v>1</v>
      </c>
      <c r="G71" s="6"/>
      <c r="H71" s="7"/>
      <c r="I71" s="3">
        <v>176</v>
      </c>
    </row>
    <row r="72" spans="1:10" x14ac:dyDescent="0.3">
      <c r="A72">
        <v>1947</v>
      </c>
      <c r="B72" s="6"/>
      <c r="C72" s="6"/>
      <c r="D72" s="6"/>
      <c r="E72" s="6">
        <v>11</v>
      </c>
      <c r="F72" s="6">
        <v>6</v>
      </c>
      <c r="G72" s="6"/>
      <c r="H72" s="7"/>
      <c r="I72" s="3">
        <v>390</v>
      </c>
    </row>
    <row r="73" spans="1:10" x14ac:dyDescent="0.3">
      <c r="A73">
        <v>1952</v>
      </c>
      <c r="B73" s="6"/>
      <c r="C73" s="6"/>
      <c r="D73" s="6"/>
      <c r="E73" s="6">
        <v>2</v>
      </c>
      <c r="F73" s="6"/>
      <c r="G73" s="6"/>
      <c r="H73" s="7"/>
      <c r="I73" s="3">
        <v>70</v>
      </c>
    </row>
    <row r="74" spans="1:10" ht="43.2" x14ac:dyDescent="0.3">
      <c r="A74" s="4" t="s">
        <v>16</v>
      </c>
      <c r="B74" s="6">
        <f>SUM(B6:B73)</f>
        <v>200582</v>
      </c>
      <c r="C74" s="6">
        <f t="shared" ref="C74:I74" si="0">SUM(C6:C73)</f>
        <v>375919</v>
      </c>
      <c r="D74" s="6">
        <f t="shared" si="0"/>
        <v>241744.02</v>
      </c>
      <c r="E74" s="6">
        <f t="shared" si="0"/>
        <v>13763.63</v>
      </c>
      <c r="F74" s="6">
        <f t="shared" si="0"/>
        <v>253150</v>
      </c>
      <c r="G74" s="6">
        <f>SUM(G6:G73)</f>
        <v>71954</v>
      </c>
      <c r="H74" s="7"/>
      <c r="I74" s="5">
        <f t="shared" si="0"/>
        <v>12407781</v>
      </c>
    </row>
    <row r="75" spans="1:10" x14ac:dyDescent="0.3">
      <c r="A75" t="s">
        <v>13</v>
      </c>
      <c r="B75" s="6"/>
      <c r="C75" s="6"/>
      <c r="D75" s="6"/>
      <c r="E75" s="6"/>
      <c r="F75" s="6"/>
      <c r="G75" s="6"/>
      <c r="H75" s="7"/>
      <c r="I75" s="3">
        <f>I74+I6</f>
        <v>19407781</v>
      </c>
      <c r="J75" t="s">
        <v>11</v>
      </c>
    </row>
    <row r="76" spans="1:10" x14ac:dyDescent="0.3">
      <c r="A76" t="s">
        <v>14</v>
      </c>
      <c r="B76" s="6"/>
      <c r="C76" s="6"/>
      <c r="D76" s="6"/>
      <c r="E76" s="6"/>
      <c r="F76" s="6"/>
      <c r="G76" s="6"/>
      <c r="H76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Ginger</dc:creator>
  <cp:lastModifiedBy>Virginia McLemore</cp:lastModifiedBy>
  <dcterms:created xsi:type="dcterms:W3CDTF">2019-01-10T00:45:21Z</dcterms:created>
  <dcterms:modified xsi:type="dcterms:W3CDTF">2019-01-10T18:19:16Z</dcterms:modified>
</cp:coreProperties>
</file>