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production\Catron County\"/>
    </mc:Choice>
  </mc:AlternateContent>
  <bookViews>
    <workbookView xWindow="0" yWindow="0" windowWidth="20496" windowHeight="9048"/>
  </bookViews>
  <sheets>
    <sheet name="Data" sheetId="1" r:id="rId1"/>
    <sheet name="Sheet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2" i="1" l="1"/>
  <c r="G62" i="1"/>
  <c r="F62" i="1"/>
  <c r="D62" i="1"/>
  <c r="C62" i="1"/>
  <c r="B62" i="1"/>
</calcChain>
</file>

<file path=xl/sharedStrings.xml><?xml version="1.0" encoding="utf-8"?>
<sst xmlns="http://schemas.openxmlformats.org/spreadsheetml/2006/main" count="21" uniqueCount="19">
  <si>
    <t>County: Catron</t>
  </si>
  <si>
    <t>District: Mogollon (Cooney)</t>
  </si>
  <si>
    <t>Year</t>
  </si>
  <si>
    <t>Ore (short tons)</t>
  </si>
  <si>
    <t>Copper (lbs)</t>
  </si>
  <si>
    <t>Silver (oz)</t>
  </si>
  <si>
    <t>Lead (lbs)</t>
  </si>
  <si>
    <t>Zinc (lbs)</t>
  </si>
  <si>
    <t>Total value ($)</t>
  </si>
  <si>
    <t>estimated</t>
  </si>
  <si>
    <t>Comment</t>
  </si>
  <si>
    <t>Gold placer (oz)</t>
  </si>
  <si>
    <t>Source: USGS and USBM Mineral Yearbooks, Anderson (1957), Lindgren et al. (1910)</t>
  </si>
  <si>
    <t>Gold lode (oz)</t>
  </si>
  <si>
    <t>Reported total 1879-1957</t>
  </si>
  <si>
    <t>&gt;20,000,000</t>
  </si>
  <si>
    <t>&gt;$25,000,000</t>
  </si>
  <si>
    <t>Estimated total 1875-1969</t>
  </si>
  <si>
    <t>1875-1903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</si>
</sst>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">
    <xf numFmtId="0" fontId="0" fillId="0" borderId="0" xfId="0"/>
    <xf numFmtId="43" fontId="0" fillId="0" borderId="0" xfId="1" applyFont="1"/>
    <xf numFmtId="164" fontId="0" fillId="0" borderId="0" xfId="1" applyNumberFormat="1" applyFont="1"/>
    <xf numFmtId="165" fontId="0" fillId="0" borderId="0" xfId="2" applyNumberFormat="1" applyFont="1"/>
    <xf numFmtId="0" fontId="0" fillId="0" borderId="0" xfId="0" applyAlignment="1">
      <alignment wrapText="1"/>
    </xf>
    <xf numFmtId="3" fontId="2" fillId="0" borderId="0" xfId="0" applyNumberFormat="1" applyFont="1" applyBorder="1" applyAlignment="1">
      <alignment horizontal="center" vertical="top" wrapText="1"/>
    </xf>
    <xf numFmtId="165" fontId="2" fillId="0" borderId="0" xfId="0" applyNumberFormat="1" applyFont="1" applyBorder="1" applyAlignment="1">
      <alignment horizontal="center" vertical="top" wrapText="1"/>
    </xf>
    <xf numFmtId="166" fontId="0" fillId="0" borderId="0" xfId="2" applyNumberFormat="1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Copper Production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Data!$A$8:$A$61</c:f>
              <c:numCache>
                <c:formatCode>General</c:formatCode>
                <c:ptCount val="54"/>
                <c:pt idx="0">
                  <c:v>1904</c:v>
                </c:pt>
                <c:pt idx="1">
                  <c:v>1905</c:v>
                </c:pt>
                <c:pt idx="2">
                  <c:v>1906</c:v>
                </c:pt>
                <c:pt idx="3">
                  <c:v>1907</c:v>
                </c:pt>
                <c:pt idx="4">
                  <c:v>1908</c:v>
                </c:pt>
                <c:pt idx="5">
                  <c:v>1909</c:v>
                </c:pt>
                <c:pt idx="6">
                  <c:v>1910</c:v>
                </c:pt>
                <c:pt idx="7">
                  <c:v>1911</c:v>
                </c:pt>
                <c:pt idx="8">
                  <c:v>1912</c:v>
                </c:pt>
                <c:pt idx="9">
                  <c:v>1913</c:v>
                </c:pt>
                <c:pt idx="10">
                  <c:v>1914</c:v>
                </c:pt>
                <c:pt idx="11">
                  <c:v>1915</c:v>
                </c:pt>
                <c:pt idx="12">
                  <c:v>1916</c:v>
                </c:pt>
                <c:pt idx="13">
                  <c:v>1917</c:v>
                </c:pt>
                <c:pt idx="14">
                  <c:v>1918</c:v>
                </c:pt>
                <c:pt idx="15">
                  <c:v>1919</c:v>
                </c:pt>
                <c:pt idx="16">
                  <c:v>1920</c:v>
                </c:pt>
                <c:pt idx="17">
                  <c:v>1921</c:v>
                </c:pt>
                <c:pt idx="18">
                  <c:v>1922</c:v>
                </c:pt>
                <c:pt idx="19">
                  <c:v>1923</c:v>
                </c:pt>
                <c:pt idx="20">
                  <c:v>1924</c:v>
                </c:pt>
                <c:pt idx="21">
                  <c:v>1925</c:v>
                </c:pt>
                <c:pt idx="22">
                  <c:v>1926</c:v>
                </c:pt>
                <c:pt idx="23">
                  <c:v>1927</c:v>
                </c:pt>
                <c:pt idx="24">
                  <c:v>1928</c:v>
                </c:pt>
                <c:pt idx="25">
                  <c:v>1929</c:v>
                </c:pt>
                <c:pt idx="26">
                  <c:v>1930</c:v>
                </c:pt>
                <c:pt idx="27">
                  <c:v>1931</c:v>
                </c:pt>
                <c:pt idx="28">
                  <c:v>1932</c:v>
                </c:pt>
                <c:pt idx="29">
                  <c:v>1933</c:v>
                </c:pt>
                <c:pt idx="30">
                  <c:v>1934</c:v>
                </c:pt>
                <c:pt idx="31">
                  <c:v>1935</c:v>
                </c:pt>
                <c:pt idx="32">
                  <c:v>1936</c:v>
                </c:pt>
                <c:pt idx="33">
                  <c:v>1937</c:v>
                </c:pt>
                <c:pt idx="34">
                  <c:v>1938</c:v>
                </c:pt>
                <c:pt idx="35">
                  <c:v>1939</c:v>
                </c:pt>
                <c:pt idx="36">
                  <c:v>1940</c:v>
                </c:pt>
                <c:pt idx="37">
                  <c:v>1941</c:v>
                </c:pt>
                <c:pt idx="38">
                  <c:v>1942</c:v>
                </c:pt>
                <c:pt idx="39">
                  <c:v>1943</c:v>
                </c:pt>
                <c:pt idx="40">
                  <c:v>1944</c:v>
                </c:pt>
                <c:pt idx="41">
                  <c:v>1945</c:v>
                </c:pt>
                <c:pt idx="42">
                  <c:v>1946</c:v>
                </c:pt>
                <c:pt idx="43">
                  <c:v>1947</c:v>
                </c:pt>
                <c:pt idx="44">
                  <c:v>1948</c:v>
                </c:pt>
                <c:pt idx="45">
                  <c:v>1949</c:v>
                </c:pt>
                <c:pt idx="46">
                  <c:v>1950</c:v>
                </c:pt>
                <c:pt idx="47">
                  <c:v>1951</c:v>
                </c:pt>
                <c:pt idx="48">
                  <c:v>1952</c:v>
                </c:pt>
                <c:pt idx="49">
                  <c:v>1953</c:v>
                </c:pt>
                <c:pt idx="50">
                  <c:v>1954</c:v>
                </c:pt>
                <c:pt idx="51">
                  <c:v>1955</c:v>
                </c:pt>
                <c:pt idx="52">
                  <c:v>1956</c:v>
                </c:pt>
                <c:pt idx="53">
                  <c:v>1957</c:v>
                </c:pt>
              </c:numCache>
            </c:numRef>
          </c:cat>
          <c:val>
            <c:numRef>
              <c:f>Data!$C$8:$C$61</c:f>
              <c:numCache>
                <c:formatCode>_(* #,##0_);_(* \(#,##0\);_(* "-"??_);_(@_)</c:formatCode>
                <c:ptCount val="54"/>
                <c:pt idx="0">
                  <c:v>422308</c:v>
                </c:pt>
                <c:pt idx="1">
                  <c:v>295175</c:v>
                </c:pt>
                <c:pt idx="3">
                  <c:v>150000</c:v>
                </c:pt>
                <c:pt idx="5">
                  <c:v>46</c:v>
                </c:pt>
                <c:pt idx="7">
                  <c:v>1873</c:v>
                </c:pt>
                <c:pt idx="8">
                  <c:v>184</c:v>
                </c:pt>
                <c:pt idx="9">
                  <c:v>4418</c:v>
                </c:pt>
                <c:pt idx="12">
                  <c:v>858</c:v>
                </c:pt>
                <c:pt idx="13">
                  <c:v>414</c:v>
                </c:pt>
                <c:pt idx="14">
                  <c:v>235</c:v>
                </c:pt>
                <c:pt idx="15">
                  <c:v>9521</c:v>
                </c:pt>
                <c:pt idx="16">
                  <c:v>582</c:v>
                </c:pt>
                <c:pt idx="22">
                  <c:v>24400</c:v>
                </c:pt>
                <c:pt idx="24">
                  <c:v>17000</c:v>
                </c:pt>
                <c:pt idx="25">
                  <c:v>15187</c:v>
                </c:pt>
                <c:pt idx="26">
                  <c:v>2400</c:v>
                </c:pt>
                <c:pt idx="27">
                  <c:v>1100</c:v>
                </c:pt>
                <c:pt idx="28">
                  <c:v>1000</c:v>
                </c:pt>
                <c:pt idx="29">
                  <c:v>3000</c:v>
                </c:pt>
                <c:pt idx="30">
                  <c:v>4300</c:v>
                </c:pt>
                <c:pt idx="31">
                  <c:v>1000</c:v>
                </c:pt>
                <c:pt idx="32">
                  <c:v>5000</c:v>
                </c:pt>
                <c:pt idx="33">
                  <c:v>1800</c:v>
                </c:pt>
                <c:pt idx="34">
                  <c:v>500</c:v>
                </c:pt>
                <c:pt idx="35">
                  <c:v>900</c:v>
                </c:pt>
                <c:pt idx="36">
                  <c:v>1700</c:v>
                </c:pt>
                <c:pt idx="37">
                  <c:v>600</c:v>
                </c:pt>
                <c:pt idx="38">
                  <c:v>1700</c:v>
                </c:pt>
                <c:pt idx="39">
                  <c:v>1200</c:v>
                </c:pt>
                <c:pt idx="40">
                  <c:v>1000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A48-41E4-B821-975C4DAFB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5995888"/>
        <c:axId val="546000592"/>
      </c:barChart>
      <c:catAx>
        <c:axId val="545995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6000592"/>
        <c:crosses val="autoZero"/>
        <c:auto val="1"/>
        <c:lblAlgn val="ctr"/>
        <c:lblOffset val="100"/>
        <c:noMultiLvlLbl val="0"/>
      </c:catAx>
      <c:valAx>
        <c:axId val="546000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Pounds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5995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Gold Production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Data!$A$8:$A$61</c:f>
              <c:numCache>
                <c:formatCode>General</c:formatCode>
                <c:ptCount val="54"/>
                <c:pt idx="0">
                  <c:v>1904</c:v>
                </c:pt>
                <c:pt idx="1">
                  <c:v>1905</c:v>
                </c:pt>
                <c:pt idx="2">
                  <c:v>1906</c:v>
                </c:pt>
                <c:pt idx="3">
                  <c:v>1907</c:v>
                </c:pt>
                <c:pt idx="4">
                  <c:v>1908</c:v>
                </c:pt>
                <c:pt idx="5">
                  <c:v>1909</c:v>
                </c:pt>
                <c:pt idx="6">
                  <c:v>1910</c:v>
                </c:pt>
                <c:pt idx="7">
                  <c:v>1911</c:v>
                </c:pt>
                <c:pt idx="8">
                  <c:v>1912</c:v>
                </c:pt>
                <c:pt idx="9">
                  <c:v>1913</c:v>
                </c:pt>
                <c:pt idx="10">
                  <c:v>1914</c:v>
                </c:pt>
                <c:pt idx="11">
                  <c:v>1915</c:v>
                </c:pt>
                <c:pt idx="12">
                  <c:v>1916</c:v>
                </c:pt>
                <c:pt idx="13">
                  <c:v>1917</c:v>
                </c:pt>
                <c:pt idx="14">
                  <c:v>1918</c:v>
                </c:pt>
                <c:pt idx="15">
                  <c:v>1919</c:v>
                </c:pt>
                <c:pt idx="16">
                  <c:v>1920</c:v>
                </c:pt>
                <c:pt idx="17">
                  <c:v>1921</c:v>
                </c:pt>
                <c:pt idx="18">
                  <c:v>1922</c:v>
                </c:pt>
                <c:pt idx="19">
                  <c:v>1923</c:v>
                </c:pt>
                <c:pt idx="20">
                  <c:v>1924</c:v>
                </c:pt>
                <c:pt idx="21">
                  <c:v>1925</c:v>
                </c:pt>
                <c:pt idx="22">
                  <c:v>1926</c:v>
                </c:pt>
                <c:pt idx="23">
                  <c:v>1927</c:v>
                </c:pt>
                <c:pt idx="24">
                  <c:v>1928</c:v>
                </c:pt>
                <c:pt idx="25">
                  <c:v>1929</c:v>
                </c:pt>
                <c:pt idx="26">
                  <c:v>1930</c:v>
                </c:pt>
                <c:pt idx="27">
                  <c:v>1931</c:v>
                </c:pt>
                <c:pt idx="28">
                  <c:v>1932</c:v>
                </c:pt>
                <c:pt idx="29">
                  <c:v>1933</c:v>
                </c:pt>
                <c:pt idx="30">
                  <c:v>1934</c:v>
                </c:pt>
                <c:pt idx="31">
                  <c:v>1935</c:v>
                </c:pt>
                <c:pt idx="32">
                  <c:v>1936</c:v>
                </c:pt>
                <c:pt idx="33">
                  <c:v>1937</c:v>
                </c:pt>
                <c:pt idx="34">
                  <c:v>1938</c:v>
                </c:pt>
                <c:pt idx="35">
                  <c:v>1939</c:v>
                </c:pt>
                <c:pt idx="36">
                  <c:v>1940</c:v>
                </c:pt>
                <c:pt idx="37">
                  <c:v>1941</c:v>
                </c:pt>
                <c:pt idx="38">
                  <c:v>1942</c:v>
                </c:pt>
                <c:pt idx="39">
                  <c:v>1943</c:v>
                </c:pt>
                <c:pt idx="40">
                  <c:v>1944</c:v>
                </c:pt>
                <c:pt idx="41">
                  <c:v>1945</c:v>
                </c:pt>
                <c:pt idx="42">
                  <c:v>1946</c:v>
                </c:pt>
                <c:pt idx="43">
                  <c:v>1947</c:v>
                </c:pt>
                <c:pt idx="44">
                  <c:v>1948</c:v>
                </c:pt>
                <c:pt idx="45">
                  <c:v>1949</c:v>
                </c:pt>
                <c:pt idx="46">
                  <c:v>1950</c:v>
                </c:pt>
                <c:pt idx="47">
                  <c:v>1951</c:v>
                </c:pt>
                <c:pt idx="48">
                  <c:v>1952</c:v>
                </c:pt>
                <c:pt idx="49">
                  <c:v>1953</c:v>
                </c:pt>
                <c:pt idx="50">
                  <c:v>1954</c:v>
                </c:pt>
                <c:pt idx="51">
                  <c:v>1955</c:v>
                </c:pt>
                <c:pt idx="52">
                  <c:v>1956</c:v>
                </c:pt>
                <c:pt idx="53">
                  <c:v>1957</c:v>
                </c:pt>
              </c:numCache>
            </c:numRef>
          </c:cat>
          <c:val>
            <c:numRef>
              <c:f>Data!$D$8:$D$61</c:f>
              <c:numCache>
                <c:formatCode>_(* #,##0_);_(* \(#,##0\);_(* "-"??_);_(@_)</c:formatCode>
                <c:ptCount val="54"/>
                <c:pt idx="0">
                  <c:v>2994</c:v>
                </c:pt>
                <c:pt idx="1">
                  <c:v>4700</c:v>
                </c:pt>
                <c:pt idx="2">
                  <c:v>6188</c:v>
                </c:pt>
                <c:pt idx="3">
                  <c:v>5100</c:v>
                </c:pt>
                <c:pt idx="4">
                  <c:v>5632</c:v>
                </c:pt>
                <c:pt idx="5">
                  <c:v>5393</c:v>
                </c:pt>
                <c:pt idx="6">
                  <c:v>14717</c:v>
                </c:pt>
                <c:pt idx="7">
                  <c:v>25707</c:v>
                </c:pt>
                <c:pt idx="8">
                  <c:v>25392</c:v>
                </c:pt>
                <c:pt idx="9">
                  <c:v>29990</c:v>
                </c:pt>
                <c:pt idx="10">
                  <c:v>30436</c:v>
                </c:pt>
                <c:pt idx="11">
                  <c:v>24633</c:v>
                </c:pt>
                <c:pt idx="12">
                  <c:v>18049</c:v>
                </c:pt>
                <c:pt idx="13">
                  <c:v>12512</c:v>
                </c:pt>
                <c:pt idx="14">
                  <c:v>5791</c:v>
                </c:pt>
                <c:pt idx="15">
                  <c:v>7167</c:v>
                </c:pt>
                <c:pt idx="16">
                  <c:v>6078</c:v>
                </c:pt>
                <c:pt idx="17">
                  <c:v>6134</c:v>
                </c:pt>
                <c:pt idx="18">
                  <c:v>6876</c:v>
                </c:pt>
                <c:pt idx="19">
                  <c:v>8677</c:v>
                </c:pt>
                <c:pt idx="20">
                  <c:v>11174</c:v>
                </c:pt>
                <c:pt idx="21">
                  <c:v>7901</c:v>
                </c:pt>
                <c:pt idx="22">
                  <c:v>602</c:v>
                </c:pt>
                <c:pt idx="23">
                  <c:v>226</c:v>
                </c:pt>
                <c:pt idx="24">
                  <c:v>203</c:v>
                </c:pt>
                <c:pt idx="25">
                  <c:v>740</c:v>
                </c:pt>
                <c:pt idx="26">
                  <c:v>932</c:v>
                </c:pt>
                <c:pt idx="27">
                  <c:v>724</c:v>
                </c:pt>
                <c:pt idx="28">
                  <c:v>932</c:v>
                </c:pt>
                <c:pt idx="29" formatCode="_(* #,##0.00_);_(* \(#,##0.00\);_(* &quot;-&quot;??_);_(@_)">
                  <c:v>2651.77</c:v>
                </c:pt>
                <c:pt idx="30" formatCode="_(* #,##0.00_);_(* \(#,##0.00\);_(* &quot;-&quot;??_);_(@_)">
                  <c:v>3198.57</c:v>
                </c:pt>
                <c:pt idx="31" formatCode="_(* #,##0.00_);_(* \(#,##0.00\);_(* &quot;-&quot;??_);_(@_)">
                  <c:v>6946.17</c:v>
                </c:pt>
                <c:pt idx="32" formatCode="_(* #,##0.00_);_(* \(#,##0.00\);_(* &quot;-&quot;??_);_(@_)">
                  <c:v>8073.6</c:v>
                </c:pt>
                <c:pt idx="33" formatCode="_(* #,##0.00_);_(* \(#,##0.00\);_(* &quot;-&quot;??_);_(@_)">
                  <c:v>7558.8</c:v>
                </c:pt>
                <c:pt idx="34" formatCode="_(* #,##0.00_);_(* \(#,##0.00\);_(* &quot;-&quot;??_);_(@_)">
                  <c:v>8960.4</c:v>
                </c:pt>
                <c:pt idx="35">
                  <c:v>7708</c:v>
                </c:pt>
                <c:pt idx="36">
                  <c:v>9761</c:v>
                </c:pt>
                <c:pt idx="37">
                  <c:v>7884</c:v>
                </c:pt>
                <c:pt idx="38">
                  <c:v>3327</c:v>
                </c:pt>
                <c:pt idx="39">
                  <c:v>716</c:v>
                </c:pt>
                <c:pt idx="40">
                  <c:v>1069</c:v>
                </c:pt>
                <c:pt idx="41">
                  <c:v>1415</c:v>
                </c:pt>
                <c:pt idx="42">
                  <c:v>319</c:v>
                </c:pt>
                <c:pt idx="43">
                  <c:v>65</c:v>
                </c:pt>
                <c:pt idx="45">
                  <c:v>28</c:v>
                </c:pt>
                <c:pt idx="46">
                  <c:v>41</c:v>
                </c:pt>
                <c:pt idx="49">
                  <c:v>37</c:v>
                </c:pt>
                <c:pt idx="51">
                  <c:v>18</c:v>
                </c:pt>
                <c:pt idx="53">
                  <c:v>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862-4A41-9E90-017CE955FF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5989616"/>
        <c:axId val="545990008"/>
      </c:barChart>
      <c:catAx>
        <c:axId val="5459896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5990008"/>
        <c:crosses val="autoZero"/>
        <c:auto val="1"/>
        <c:lblAlgn val="ctr"/>
        <c:lblOffset val="100"/>
        <c:noMultiLvlLbl val="0"/>
      </c:catAx>
      <c:valAx>
        <c:axId val="545990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Troy</a:t>
                </a:r>
                <a:r>
                  <a:rPr lang="en-US" baseline="0"/>
                  <a:t> Ounces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5989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Silver Production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Data!$A$8:$A$61</c:f>
              <c:numCache>
                <c:formatCode>General</c:formatCode>
                <c:ptCount val="54"/>
                <c:pt idx="0">
                  <c:v>1904</c:v>
                </c:pt>
                <c:pt idx="1">
                  <c:v>1905</c:v>
                </c:pt>
                <c:pt idx="2">
                  <c:v>1906</c:v>
                </c:pt>
                <c:pt idx="3">
                  <c:v>1907</c:v>
                </c:pt>
                <c:pt idx="4">
                  <c:v>1908</c:v>
                </c:pt>
                <c:pt idx="5">
                  <c:v>1909</c:v>
                </c:pt>
                <c:pt idx="6">
                  <c:v>1910</c:v>
                </c:pt>
                <c:pt idx="7">
                  <c:v>1911</c:v>
                </c:pt>
                <c:pt idx="8">
                  <c:v>1912</c:v>
                </c:pt>
                <c:pt idx="9">
                  <c:v>1913</c:v>
                </c:pt>
                <c:pt idx="10">
                  <c:v>1914</c:v>
                </c:pt>
                <c:pt idx="11">
                  <c:v>1915</c:v>
                </c:pt>
                <c:pt idx="12">
                  <c:v>1916</c:v>
                </c:pt>
                <c:pt idx="13">
                  <c:v>1917</c:v>
                </c:pt>
                <c:pt idx="14">
                  <c:v>1918</c:v>
                </c:pt>
                <c:pt idx="15">
                  <c:v>1919</c:v>
                </c:pt>
                <c:pt idx="16">
                  <c:v>1920</c:v>
                </c:pt>
                <c:pt idx="17">
                  <c:v>1921</c:v>
                </c:pt>
                <c:pt idx="18">
                  <c:v>1922</c:v>
                </c:pt>
                <c:pt idx="19">
                  <c:v>1923</c:v>
                </c:pt>
                <c:pt idx="20">
                  <c:v>1924</c:v>
                </c:pt>
                <c:pt idx="21">
                  <c:v>1925</c:v>
                </c:pt>
                <c:pt idx="22">
                  <c:v>1926</c:v>
                </c:pt>
                <c:pt idx="23">
                  <c:v>1927</c:v>
                </c:pt>
                <c:pt idx="24">
                  <c:v>1928</c:v>
                </c:pt>
                <c:pt idx="25">
                  <c:v>1929</c:v>
                </c:pt>
                <c:pt idx="26">
                  <c:v>1930</c:v>
                </c:pt>
                <c:pt idx="27">
                  <c:v>1931</c:v>
                </c:pt>
                <c:pt idx="28">
                  <c:v>1932</c:v>
                </c:pt>
                <c:pt idx="29">
                  <c:v>1933</c:v>
                </c:pt>
                <c:pt idx="30">
                  <c:v>1934</c:v>
                </c:pt>
                <c:pt idx="31">
                  <c:v>1935</c:v>
                </c:pt>
                <c:pt idx="32">
                  <c:v>1936</c:v>
                </c:pt>
                <c:pt idx="33">
                  <c:v>1937</c:v>
                </c:pt>
                <c:pt idx="34">
                  <c:v>1938</c:v>
                </c:pt>
                <c:pt idx="35">
                  <c:v>1939</c:v>
                </c:pt>
                <c:pt idx="36">
                  <c:v>1940</c:v>
                </c:pt>
                <c:pt idx="37">
                  <c:v>1941</c:v>
                </c:pt>
                <c:pt idx="38">
                  <c:v>1942</c:v>
                </c:pt>
                <c:pt idx="39">
                  <c:v>1943</c:v>
                </c:pt>
                <c:pt idx="40">
                  <c:v>1944</c:v>
                </c:pt>
                <c:pt idx="41">
                  <c:v>1945</c:v>
                </c:pt>
                <c:pt idx="42">
                  <c:v>1946</c:v>
                </c:pt>
                <c:pt idx="43">
                  <c:v>1947</c:v>
                </c:pt>
                <c:pt idx="44">
                  <c:v>1948</c:v>
                </c:pt>
                <c:pt idx="45">
                  <c:v>1949</c:v>
                </c:pt>
                <c:pt idx="46">
                  <c:v>1950</c:v>
                </c:pt>
                <c:pt idx="47">
                  <c:v>1951</c:v>
                </c:pt>
                <c:pt idx="48">
                  <c:v>1952</c:v>
                </c:pt>
                <c:pt idx="49">
                  <c:v>1953</c:v>
                </c:pt>
                <c:pt idx="50">
                  <c:v>1954</c:v>
                </c:pt>
                <c:pt idx="51">
                  <c:v>1955</c:v>
                </c:pt>
                <c:pt idx="52">
                  <c:v>1956</c:v>
                </c:pt>
                <c:pt idx="53">
                  <c:v>1957</c:v>
                </c:pt>
              </c:numCache>
            </c:numRef>
          </c:cat>
          <c:val>
            <c:numRef>
              <c:f>Data!$F$8:$F$61</c:f>
              <c:numCache>
                <c:formatCode>_(* #,##0_);_(* \(#,##0\);_(* "-"??_);_(@_)</c:formatCode>
                <c:ptCount val="54"/>
                <c:pt idx="0">
                  <c:v>79014</c:v>
                </c:pt>
                <c:pt idx="1">
                  <c:v>240943</c:v>
                </c:pt>
                <c:pt idx="2">
                  <c:v>268567</c:v>
                </c:pt>
                <c:pt idx="3">
                  <c:v>418338</c:v>
                </c:pt>
                <c:pt idx="4">
                  <c:v>278939</c:v>
                </c:pt>
                <c:pt idx="5">
                  <c:v>249413</c:v>
                </c:pt>
                <c:pt idx="6">
                  <c:v>595669</c:v>
                </c:pt>
                <c:pt idx="7">
                  <c:v>1067038</c:v>
                </c:pt>
                <c:pt idx="8">
                  <c:v>1093158</c:v>
                </c:pt>
                <c:pt idx="9">
                  <c:v>1306766</c:v>
                </c:pt>
                <c:pt idx="10">
                  <c:v>1410327</c:v>
                </c:pt>
                <c:pt idx="11">
                  <c:v>1301059</c:v>
                </c:pt>
                <c:pt idx="12">
                  <c:v>1008483</c:v>
                </c:pt>
                <c:pt idx="13">
                  <c:v>722642</c:v>
                </c:pt>
                <c:pt idx="14">
                  <c:v>302902</c:v>
                </c:pt>
                <c:pt idx="15">
                  <c:v>382800</c:v>
                </c:pt>
                <c:pt idx="16">
                  <c:v>329489</c:v>
                </c:pt>
                <c:pt idx="17">
                  <c:v>310774</c:v>
                </c:pt>
                <c:pt idx="18">
                  <c:v>322460</c:v>
                </c:pt>
                <c:pt idx="19">
                  <c:v>398714</c:v>
                </c:pt>
                <c:pt idx="20">
                  <c:v>618094</c:v>
                </c:pt>
                <c:pt idx="21">
                  <c:v>449699</c:v>
                </c:pt>
                <c:pt idx="22">
                  <c:v>28404</c:v>
                </c:pt>
                <c:pt idx="23">
                  <c:v>3591</c:v>
                </c:pt>
                <c:pt idx="24">
                  <c:v>16800</c:v>
                </c:pt>
                <c:pt idx="25">
                  <c:v>40437</c:v>
                </c:pt>
                <c:pt idx="26">
                  <c:v>61621</c:v>
                </c:pt>
                <c:pt idx="27">
                  <c:v>38800</c:v>
                </c:pt>
                <c:pt idx="28">
                  <c:v>61621</c:v>
                </c:pt>
                <c:pt idx="29">
                  <c:v>126020</c:v>
                </c:pt>
                <c:pt idx="30">
                  <c:v>121357</c:v>
                </c:pt>
                <c:pt idx="31">
                  <c:v>274172</c:v>
                </c:pt>
                <c:pt idx="32">
                  <c:v>364816</c:v>
                </c:pt>
                <c:pt idx="33">
                  <c:v>310450</c:v>
                </c:pt>
                <c:pt idx="34">
                  <c:v>429847</c:v>
                </c:pt>
                <c:pt idx="35">
                  <c:v>381013</c:v>
                </c:pt>
                <c:pt idx="36">
                  <c:v>547020</c:v>
                </c:pt>
                <c:pt idx="37">
                  <c:v>489926</c:v>
                </c:pt>
                <c:pt idx="38">
                  <c:v>210243</c:v>
                </c:pt>
                <c:pt idx="39">
                  <c:v>47368</c:v>
                </c:pt>
                <c:pt idx="40">
                  <c:v>61349</c:v>
                </c:pt>
                <c:pt idx="41">
                  <c:v>91786</c:v>
                </c:pt>
                <c:pt idx="42">
                  <c:v>18187</c:v>
                </c:pt>
                <c:pt idx="43">
                  <c:v>3938</c:v>
                </c:pt>
                <c:pt idx="45">
                  <c:v>2591</c:v>
                </c:pt>
                <c:pt idx="46">
                  <c:v>1148</c:v>
                </c:pt>
                <c:pt idx="49">
                  <c:v>2433</c:v>
                </c:pt>
                <c:pt idx="50">
                  <c:v>51</c:v>
                </c:pt>
                <c:pt idx="51">
                  <c:v>282</c:v>
                </c:pt>
                <c:pt idx="53">
                  <c:v>370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23F-4151-B6EE-EF1E268A64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5993536"/>
        <c:axId val="545988832"/>
      </c:barChart>
      <c:catAx>
        <c:axId val="5459935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5988832"/>
        <c:crosses val="autoZero"/>
        <c:auto val="1"/>
        <c:lblAlgn val="ctr"/>
        <c:lblOffset val="100"/>
        <c:noMultiLvlLbl val="0"/>
      </c:catAx>
      <c:valAx>
        <c:axId val="545988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Troy</a:t>
                </a:r>
                <a:r>
                  <a:rPr lang="en-US" baseline="0"/>
                  <a:t> Ounces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5993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Lead Production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Data!$A$8:$A$61</c:f>
              <c:numCache>
                <c:formatCode>General</c:formatCode>
                <c:ptCount val="54"/>
                <c:pt idx="0">
                  <c:v>1904</c:v>
                </c:pt>
                <c:pt idx="1">
                  <c:v>1905</c:v>
                </c:pt>
                <c:pt idx="2">
                  <c:v>1906</c:v>
                </c:pt>
                <c:pt idx="3">
                  <c:v>1907</c:v>
                </c:pt>
                <c:pt idx="4">
                  <c:v>1908</c:v>
                </c:pt>
                <c:pt idx="5">
                  <c:v>1909</c:v>
                </c:pt>
                <c:pt idx="6">
                  <c:v>1910</c:v>
                </c:pt>
                <c:pt idx="7">
                  <c:v>1911</c:v>
                </c:pt>
                <c:pt idx="8">
                  <c:v>1912</c:v>
                </c:pt>
                <c:pt idx="9">
                  <c:v>1913</c:v>
                </c:pt>
                <c:pt idx="10">
                  <c:v>1914</c:v>
                </c:pt>
                <c:pt idx="11">
                  <c:v>1915</c:v>
                </c:pt>
                <c:pt idx="12">
                  <c:v>1916</c:v>
                </c:pt>
                <c:pt idx="13">
                  <c:v>1917</c:v>
                </c:pt>
                <c:pt idx="14">
                  <c:v>1918</c:v>
                </c:pt>
                <c:pt idx="15">
                  <c:v>1919</c:v>
                </c:pt>
                <c:pt idx="16">
                  <c:v>1920</c:v>
                </c:pt>
                <c:pt idx="17">
                  <c:v>1921</c:v>
                </c:pt>
                <c:pt idx="18">
                  <c:v>1922</c:v>
                </c:pt>
                <c:pt idx="19">
                  <c:v>1923</c:v>
                </c:pt>
                <c:pt idx="20">
                  <c:v>1924</c:v>
                </c:pt>
                <c:pt idx="21">
                  <c:v>1925</c:v>
                </c:pt>
                <c:pt idx="22">
                  <c:v>1926</c:v>
                </c:pt>
                <c:pt idx="23">
                  <c:v>1927</c:v>
                </c:pt>
                <c:pt idx="24">
                  <c:v>1928</c:v>
                </c:pt>
                <c:pt idx="25">
                  <c:v>1929</c:v>
                </c:pt>
                <c:pt idx="26">
                  <c:v>1930</c:v>
                </c:pt>
                <c:pt idx="27">
                  <c:v>1931</c:v>
                </c:pt>
                <c:pt idx="28">
                  <c:v>1932</c:v>
                </c:pt>
                <c:pt idx="29">
                  <c:v>1933</c:v>
                </c:pt>
                <c:pt idx="30">
                  <c:v>1934</c:v>
                </c:pt>
                <c:pt idx="31">
                  <c:v>1935</c:v>
                </c:pt>
                <c:pt idx="32">
                  <c:v>1936</c:v>
                </c:pt>
                <c:pt idx="33">
                  <c:v>1937</c:v>
                </c:pt>
                <c:pt idx="34">
                  <c:v>1938</c:v>
                </c:pt>
                <c:pt idx="35">
                  <c:v>1939</c:v>
                </c:pt>
                <c:pt idx="36">
                  <c:v>1940</c:v>
                </c:pt>
                <c:pt idx="37">
                  <c:v>1941</c:v>
                </c:pt>
                <c:pt idx="38">
                  <c:v>1942</c:v>
                </c:pt>
                <c:pt idx="39">
                  <c:v>1943</c:v>
                </c:pt>
                <c:pt idx="40">
                  <c:v>1944</c:v>
                </c:pt>
                <c:pt idx="41">
                  <c:v>1945</c:v>
                </c:pt>
                <c:pt idx="42">
                  <c:v>1946</c:v>
                </c:pt>
                <c:pt idx="43">
                  <c:v>1947</c:v>
                </c:pt>
                <c:pt idx="44">
                  <c:v>1948</c:v>
                </c:pt>
                <c:pt idx="45">
                  <c:v>1949</c:v>
                </c:pt>
                <c:pt idx="46">
                  <c:v>1950</c:v>
                </c:pt>
                <c:pt idx="47">
                  <c:v>1951</c:v>
                </c:pt>
                <c:pt idx="48">
                  <c:v>1952</c:v>
                </c:pt>
                <c:pt idx="49">
                  <c:v>1953</c:v>
                </c:pt>
                <c:pt idx="50">
                  <c:v>1954</c:v>
                </c:pt>
                <c:pt idx="51">
                  <c:v>1955</c:v>
                </c:pt>
                <c:pt idx="52">
                  <c:v>1956</c:v>
                </c:pt>
                <c:pt idx="53">
                  <c:v>1957</c:v>
                </c:pt>
              </c:numCache>
            </c:numRef>
          </c:cat>
          <c:val>
            <c:numRef>
              <c:f>Data!$G$8:$G$61</c:f>
              <c:numCache>
                <c:formatCode>_(* #,##0_);_(* \(#,##0\);_(* "-"??_);_(@_)</c:formatCode>
                <c:ptCount val="54"/>
                <c:pt idx="5">
                  <c:v>49</c:v>
                </c:pt>
                <c:pt idx="7">
                  <c:v>1862</c:v>
                </c:pt>
                <c:pt idx="8">
                  <c:v>386</c:v>
                </c:pt>
                <c:pt idx="9">
                  <c:v>1217</c:v>
                </c:pt>
                <c:pt idx="10">
                  <c:v>590</c:v>
                </c:pt>
                <c:pt idx="11">
                  <c:v>2426</c:v>
                </c:pt>
                <c:pt idx="12">
                  <c:v>3232</c:v>
                </c:pt>
                <c:pt idx="13">
                  <c:v>1593</c:v>
                </c:pt>
                <c:pt idx="14">
                  <c:v>282</c:v>
                </c:pt>
                <c:pt idx="16">
                  <c:v>2050</c:v>
                </c:pt>
                <c:pt idx="26">
                  <c:v>1000</c:v>
                </c:pt>
                <c:pt idx="28">
                  <c:v>400</c:v>
                </c:pt>
                <c:pt idx="29">
                  <c:v>400</c:v>
                </c:pt>
                <c:pt idx="30">
                  <c:v>1000</c:v>
                </c:pt>
                <c:pt idx="31">
                  <c:v>1000</c:v>
                </c:pt>
                <c:pt idx="32">
                  <c:v>1000</c:v>
                </c:pt>
                <c:pt idx="36">
                  <c:v>300</c:v>
                </c:pt>
                <c:pt idx="38">
                  <c:v>200</c:v>
                </c:pt>
                <c:pt idx="53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7C9-416C-8462-F6A2B96A93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5999024"/>
        <c:axId val="545998240"/>
      </c:barChart>
      <c:catAx>
        <c:axId val="5459990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5998240"/>
        <c:crosses val="autoZero"/>
        <c:auto val="1"/>
        <c:lblAlgn val="ctr"/>
        <c:lblOffset val="100"/>
        <c:noMultiLvlLbl val="0"/>
      </c:catAx>
      <c:valAx>
        <c:axId val="545998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Pounds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5999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3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0</xdr:colOff>
      <xdr:row>17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9483FD31-5515-4C10-AA71-8EB183A129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18</xdr:col>
      <xdr:colOff>0</xdr:colOff>
      <xdr:row>17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C5BD9E7D-4D71-40A0-BCB2-0D02643328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9</xdr:col>
      <xdr:colOff>0</xdr:colOff>
      <xdr:row>34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784FD606-C980-4ED3-9AFA-F75D59613C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17</xdr:row>
      <xdr:rowOff>0</xdr:rowOff>
    </xdr:from>
    <xdr:to>
      <xdr:col>18</xdr:col>
      <xdr:colOff>0</xdr:colOff>
      <xdr:row>34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EB45B069-F9BA-41C1-B554-0722AA0974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tabSelected="1" workbookViewId="0">
      <selection activeCell="A8" sqref="A8"/>
    </sheetView>
  </sheetViews>
  <sheetFormatPr defaultRowHeight="14.4" x14ac:dyDescent="0.3"/>
  <cols>
    <col min="1" max="1" width="9.5546875" customWidth="1"/>
    <col min="2" max="2" width="16.5546875" style="2" bestFit="1" customWidth="1"/>
    <col min="3" max="3" width="13.6640625" style="2" customWidth="1"/>
    <col min="4" max="4" width="11.5546875" style="1" bestFit="1" customWidth="1"/>
    <col min="5" max="5" width="11.5546875" style="1" customWidth="1"/>
    <col min="6" max="6" width="14.33203125" style="2" bestFit="1" customWidth="1"/>
    <col min="7" max="7" width="11" style="2" bestFit="1" customWidth="1"/>
    <col min="8" max="8" width="10.44140625" style="1" bestFit="1" customWidth="1"/>
    <col min="9" max="9" width="15.109375" style="3" bestFit="1" customWidth="1"/>
    <col min="10" max="10" width="10" bestFit="1" customWidth="1"/>
  </cols>
  <sheetData>
    <row r="1" spans="1:10" x14ac:dyDescent="0.3">
      <c r="A1" t="s">
        <v>0</v>
      </c>
    </row>
    <row r="2" spans="1:10" x14ac:dyDescent="0.3">
      <c r="A2" t="s">
        <v>1</v>
      </c>
    </row>
    <row r="3" spans="1:10" x14ac:dyDescent="0.3">
      <c r="A3" t="s">
        <v>12</v>
      </c>
    </row>
    <row r="6" spans="1:10" x14ac:dyDescent="0.3">
      <c r="A6" t="s">
        <v>2</v>
      </c>
      <c r="B6" s="2" t="s">
        <v>3</v>
      </c>
      <c r="C6" s="2" t="s">
        <v>4</v>
      </c>
      <c r="D6" s="1" t="s">
        <v>13</v>
      </c>
      <c r="E6" s="1" t="s">
        <v>11</v>
      </c>
      <c r="F6" s="2" t="s">
        <v>5</v>
      </c>
      <c r="G6" s="2" t="s">
        <v>6</v>
      </c>
      <c r="H6" s="1" t="s">
        <v>7</v>
      </c>
      <c r="I6" s="3" t="s">
        <v>8</v>
      </c>
      <c r="J6" t="s">
        <v>10</v>
      </c>
    </row>
    <row r="7" spans="1:10" x14ac:dyDescent="0.3">
      <c r="A7" t="s">
        <v>18</v>
      </c>
      <c r="I7" s="3">
        <v>5000000</v>
      </c>
      <c r="J7" t="s">
        <v>9</v>
      </c>
    </row>
    <row r="8" spans="1:10" x14ac:dyDescent="0.3">
      <c r="A8">
        <v>1904</v>
      </c>
      <c r="B8" s="2">
        <v>11276</v>
      </c>
      <c r="C8" s="2">
        <v>422308</v>
      </c>
      <c r="D8" s="2">
        <v>2994</v>
      </c>
      <c r="F8" s="2">
        <v>79014</v>
      </c>
      <c r="I8" s="3">
        <v>162484</v>
      </c>
    </row>
    <row r="9" spans="1:10" x14ac:dyDescent="0.3">
      <c r="A9">
        <v>1905</v>
      </c>
      <c r="B9" s="2">
        <v>15534</v>
      </c>
      <c r="C9" s="2">
        <v>295175</v>
      </c>
      <c r="D9" s="2">
        <v>4700</v>
      </c>
      <c r="F9" s="2">
        <v>240943</v>
      </c>
      <c r="I9" s="3">
        <v>288735</v>
      </c>
    </row>
    <row r="10" spans="1:10" x14ac:dyDescent="0.3">
      <c r="A10">
        <v>1906</v>
      </c>
      <c r="B10" s="2">
        <v>16076</v>
      </c>
      <c r="D10" s="2">
        <v>6188</v>
      </c>
      <c r="F10" s="2">
        <v>268567</v>
      </c>
      <c r="I10" s="3">
        <v>307847</v>
      </c>
    </row>
    <row r="11" spans="1:10" x14ac:dyDescent="0.3">
      <c r="A11">
        <v>1907</v>
      </c>
      <c r="B11" s="2">
        <v>20698</v>
      </c>
      <c r="C11" s="2">
        <v>150000</v>
      </c>
      <c r="D11" s="2">
        <v>5100</v>
      </c>
      <c r="F11" s="2">
        <v>418338</v>
      </c>
      <c r="I11" s="3">
        <v>411516</v>
      </c>
    </row>
    <row r="12" spans="1:10" x14ac:dyDescent="0.3">
      <c r="A12">
        <v>1908</v>
      </c>
      <c r="B12" s="2">
        <v>19546</v>
      </c>
      <c r="D12" s="2">
        <v>5632</v>
      </c>
      <c r="F12" s="2">
        <v>278939</v>
      </c>
      <c r="I12" s="3">
        <v>264256</v>
      </c>
    </row>
    <row r="13" spans="1:10" x14ac:dyDescent="0.3">
      <c r="A13">
        <v>1909</v>
      </c>
      <c r="B13" s="2">
        <v>23945</v>
      </c>
      <c r="C13" s="2">
        <v>46</v>
      </c>
      <c r="D13" s="2">
        <v>5393</v>
      </c>
      <c r="F13" s="2">
        <v>249413</v>
      </c>
      <c r="G13" s="2">
        <v>49</v>
      </c>
      <c r="I13" s="3">
        <v>241167</v>
      </c>
    </row>
    <row r="14" spans="1:10" x14ac:dyDescent="0.3">
      <c r="A14">
        <v>1910</v>
      </c>
      <c r="B14" s="2">
        <v>50514</v>
      </c>
      <c r="D14" s="2">
        <v>14717</v>
      </c>
      <c r="F14" s="2">
        <v>595669</v>
      </c>
      <c r="I14" s="3">
        <v>625871</v>
      </c>
    </row>
    <row r="15" spans="1:10" x14ac:dyDescent="0.3">
      <c r="A15">
        <v>1911</v>
      </c>
      <c r="B15" s="2">
        <v>102219</v>
      </c>
      <c r="C15" s="2">
        <v>1873</v>
      </c>
      <c r="D15" s="2">
        <v>25707</v>
      </c>
      <c r="F15" s="2">
        <v>1067038</v>
      </c>
      <c r="G15" s="2">
        <v>1862</v>
      </c>
      <c r="I15" s="3">
        <v>1097206</v>
      </c>
    </row>
    <row r="16" spans="1:10" x14ac:dyDescent="0.3">
      <c r="A16">
        <v>1912</v>
      </c>
      <c r="B16" s="2">
        <v>101361</v>
      </c>
      <c r="C16" s="2">
        <v>184</v>
      </c>
      <c r="D16" s="2">
        <v>25392</v>
      </c>
      <c r="F16" s="2">
        <v>1093158</v>
      </c>
      <c r="G16" s="2">
        <v>386</v>
      </c>
      <c r="I16" s="3">
        <v>1197197</v>
      </c>
    </row>
    <row r="17" spans="1:9" x14ac:dyDescent="0.3">
      <c r="A17">
        <v>1913</v>
      </c>
      <c r="B17" s="2">
        <v>115734</v>
      </c>
      <c r="C17" s="2">
        <v>4418</v>
      </c>
      <c r="D17" s="2">
        <v>29990</v>
      </c>
      <c r="F17" s="2">
        <v>1306766</v>
      </c>
      <c r="G17" s="2">
        <v>1217</v>
      </c>
      <c r="I17" s="3">
        <v>1409912</v>
      </c>
    </row>
    <row r="18" spans="1:9" x14ac:dyDescent="0.3">
      <c r="A18">
        <v>1914</v>
      </c>
      <c r="B18" s="2">
        <v>136124</v>
      </c>
      <c r="D18" s="2">
        <v>30436</v>
      </c>
      <c r="F18" s="2">
        <v>1410327</v>
      </c>
      <c r="G18" s="2">
        <v>590</v>
      </c>
      <c r="I18" s="3">
        <v>1409035</v>
      </c>
    </row>
    <row r="19" spans="1:9" x14ac:dyDescent="0.3">
      <c r="A19">
        <v>1915</v>
      </c>
      <c r="B19" s="2">
        <v>119710</v>
      </c>
      <c r="D19" s="2">
        <v>24633</v>
      </c>
      <c r="F19" s="2">
        <v>1301059</v>
      </c>
      <c r="G19" s="2">
        <v>2426</v>
      </c>
      <c r="I19" s="3">
        <v>1168916</v>
      </c>
    </row>
    <row r="20" spans="1:9" x14ac:dyDescent="0.3">
      <c r="A20">
        <v>1916</v>
      </c>
      <c r="B20" s="2">
        <v>118257</v>
      </c>
      <c r="C20" s="2">
        <v>858</v>
      </c>
      <c r="D20" s="2">
        <v>18049</v>
      </c>
      <c r="F20" s="2">
        <v>1008483</v>
      </c>
      <c r="G20" s="2">
        <v>3232</v>
      </c>
      <c r="I20" s="3">
        <v>1037084</v>
      </c>
    </row>
    <row r="21" spans="1:9" x14ac:dyDescent="0.3">
      <c r="A21">
        <v>1917</v>
      </c>
      <c r="B21" s="2">
        <v>111934</v>
      </c>
      <c r="C21" s="2">
        <v>414</v>
      </c>
      <c r="D21" s="2">
        <v>12512</v>
      </c>
      <c r="F21" s="2">
        <v>722642</v>
      </c>
      <c r="G21" s="2">
        <v>1593</v>
      </c>
      <c r="I21" s="3">
        <v>854327</v>
      </c>
    </row>
    <row r="22" spans="1:9" x14ac:dyDescent="0.3">
      <c r="A22">
        <v>1918</v>
      </c>
      <c r="B22" s="2">
        <v>56452</v>
      </c>
      <c r="C22" s="2">
        <v>235</v>
      </c>
      <c r="D22" s="2">
        <v>5791</v>
      </c>
      <c r="F22" s="2">
        <v>302902</v>
      </c>
      <c r="G22" s="2">
        <v>282</v>
      </c>
      <c r="I22" s="3">
        <v>431637</v>
      </c>
    </row>
    <row r="23" spans="1:9" x14ac:dyDescent="0.3">
      <c r="A23">
        <v>1919</v>
      </c>
      <c r="B23" s="2">
        <v>56531</v>
      </c>
      <c r="C23" s="2">
        <v>9521</v>
      </c>
      <c r="D23" s="2">
        <v>7167</v>
      </c>
      <c r="F23" s="2">
        <v>382800</v>
      </c>
      <c r="I23" s="3">
        <v>578643</v>
      </c>
    </row>
    <row r="24" spans="1:9" x14ac:dyDescent="0.3">
      <c r="A24">
        <v>1920</v>
      </c>
      <c r="B24" s="2">
        <v>41895</v>
      </c>
      <c r="C24" s="2">
        <v>582</v>
      </c>
      <c r="D24" s="2">
        <v>6078</v>
      </c>
      <c r="F24" s="2">
        <v>329489</v>
      </c>
      <c r="G24" s="2">
        <v>2050</v>
      </c>
      <c r="I24" s="3">
        <v>485045</v>
      </c>
    </row>
    <row r="25" spans="1:9" x14ac:dyDescent="0.3">
      <c r="A25">
        <v>1921</v>
      </c>
      <c r="B25" s="2">
        <v>48870</v>
      </c>
      <c r="D25" s="2">
        <v>6134</v>
      </c>
      <c r="F25" s="2">
        <v>310774</v>
      </c>
      <c r="I25" s="3">
        <v>437565</v>
      </c>
    </row>
    <row r="26" spans="1:9" x14ac:dyDescent="0.3">
      <c r="A26">
        <v>1922</v>
      </c>
      <c r="B26" s="2">
        <v>48106</v>
      </c>
      <c r="D26" s="2">
        <v>6876</v>
      </c>
      <c r="F26" s="2">
        <v>322460</v>
      </c>
      <c r="I26" s="3">
        <v>464593</v>
      </c>
    </row>
    <row r="27" spans="1:9" x14ac:dyDescent="0.3">
      <c r="A27">
        <v>1923</v>
      </c>
      <c r="B27" s="2">
        <v>47644</v>
      </c>
      <c r="D27" s="2">
        <v>8677</v>
      </c>
      <c r="F27" s="2">
        <v>398714</v>
      </c>
      <c r="I27" s="3">
        <v>506296</v>
      </c>
    </row>
    <row r="28" spans="1:9" x14ac:dyDescent="0.3">
      <c r="A28">
        <v>1924</v>
      </c>
      <c r="B28" s="2">
        <v>72736</v>
      </c>
      <c r="D28" s="2">
        <v>11174</v>
      </c>
      <c r="F28" s="2">
        <v>618094</v>
      </c>
      <c r="I28" s="3">
        <v>645083</v>
      </c>
    </row>
    <row r="29" spans="1:9" x14ac:dyDescent="0.3">
      <c r="A29">
        <v>1925</v>
      </c>
      <c r="B29" s="2">
        <v>52118</v>
      </c>
      <c r="D29" s="2">
        <v>7901</v>
      </c>
      <c r="F29" s="2">
        <v>449699</v>
      </c>
      <c r="I29" s="3">
        <v>475413</v>
      </c>
    </row>
    <row r="30" spans="1:9" x14ac:dyDescent="0.3">
      <c r="A30">
        <v>1926</v>
      </c>
      <c r="B30" s="2">
        <v>976</v>
      </c>
      <c r="C30" s="2">
        <v>24400</v>
      </c>
      <c r="D30" s="2">
        <v>602</v>
      </c>
      <c r="F30" s="2">
        <v>28404</v>
      </c>
      <c r="I30" s="3">
        <v>335861</v>
      </c>
    </row>
    <row r="31" spans="1:9" x14ac:dyDescent="0.3">
      <c r="A31">
        <v>1927</v>
      </c>
      <c r="B31" s="2">
        <v>89</v>
      </c>
      <c r="D31" s="2">
        <v>226</v>
      </c>
      <c r="F31" s="2">
        <v>3591</v>
      </c>
      <c r="I31" s="3">
        <v>6714</v>
      </c>
    </row>
    <row r="32" spans="1:9" x14ac:dyDescent="0.3">
      <c r="A32">
        <v>1928</v>
      </c>
      <c r="B32" s="2">
        <v>81</v>
      </c>
      <c r="C32" s="2">
        <v>17000</v>
      </c>
      <c r="D32" s="2">
        <v>203</v>
      </c>
      <c r="F32" s="2">
        <v>16800</v>
      </c>
      <c r="I32" s="3">
        <v>16465</v>
      </c>
    </row>
    <row r="33" spans="1:10" x14ac:dyDescent="0.3">
      <c r="A33">
        <v>1929</v>
      </c>
      <c r="B33" s="2">
        <v>438</v>
      </c>
      <c r="C33" s="2">
        <v>15187</v>
      </c>
      <c r="D33" s="2">
        <v>740</v>
      </c>
      <c r="F33" s="2">
        <v>40437</v>
      </c>
      <c r="I33" s="3">
        <v>39513</v>
      </c>
    </row>
    <row r="34" spans="1:10" x14ac:dyDescent="0.3">
      <c r="A34">
        <v>1930</v>
      </c>
      <c r="B34" s="2">
        <v>6554</v>
      </c>
      <c r="C34" s="2">
        <v>2400</v>
      </c>
      <c r="D34" s="2">
        <v>932</v>
      </c>
      <c r="F34" s="2">
        <v>61621</v>
      </c>
      <c r="G34" s="2">
        <v>1000</v>
      </c>
      <c r="I34" s="3">
        <v>43356</v>
      </c>
    </row>
    <row r="35" spans="1:10" x14ac:dyDescent="0.3">
      <c r="A35">
        <v>1931</v>
      </c>
      <c r="B35" s="2">
        <v>6274</v>
      </c>
      <c r="C35" s="2">
        <v>1100</v>
      </c>
      <c r="D35" s="2">
        <v>724</v>
      </c>
      <c r="F35" s="2">
        <v>38800</v>
      </c>
      <c r="I35" s="3">
        <v>26300</v>
      </c>
      <c r="J35" t="s">
        <v>9</v>
      </c>
    </row>
    <row r="36" spans="1:10" x14ac:dyDescent="0.3">
      <c r="A36">
        <v>1932</v>
      </c>
      <c r="B36" s="2">
        <v>6554</v>
      </c>
      <c r="C36" s="2">
        <v>1000</v>
      </c>
      <c r="D36" s="2">
        <v>932</v>
      </c>
      <c r="F36" s="2">
        <v>61621</v>
      </c>
      <c r="G36" s="2">
        <v>400</v>
      </c>
      <c r="I36" s="3">
        <v>36500</v>
      </c>
      <c r="J36" t="s">
        <v>9</v>
      </c>
    </row>
    <row r="37" spans="1:10" x14ac:dyDescent="0.3">
      <c r="A37">
        <v>1933</v>
      </c>
      <c r="B37" s="2">
        <v>32914</v>
      </c>
      <c r="C37" s="2">
        <v>3000</v>
      </c>
      <c r="D37" s="1">
        <v>2651.77</v>
      </c>
      <c r="F37" s="2">
        <v>126020</v>
      </c>
      <c r="G37" s="2">
        <v>400</v>
      </c>
      <c r="I37" s="3">
        <v>99131</v>
      </c>
    </row>
    <row r="38" spans="1:10" x14ac:dyDescent="0.3">
      <c r="A38">
        <v>1934</v>
      </c>
      <c r="B38" s="2">
        <v>41736</v>
      </c>
      <c r="C38" s="2">
        <v>4300</v>
      </c>
      <c r="D38" s="1">
        <v>3198.57</v>
      </c>
      <c r="F38" s="2">
        <v>121357</v>
      </c>
      <c r="G38" s="2">
        <v>1000</v>
      </c>
      <c r="I38" s="3">
        <v>190624</v>
      </c>
    </row>
    <row r="39" spans="1:10" x14ac:dyDescent="0.3">
      <c r="A39">
        <v>1935</v>
      </c>
      <c r="B39" s="2">
        <v>59637</v>
      </c>
      <c r="C39" s="2">
        <v>1000</v>
      </c>
      <c r="D39" s="1">
        <v>6946.17</v>
      </c>
      <c r="F39" s="2">
        <v>274172</v>
      </c>
      <c r="G39" s="2">
        <v>1000</v>
      </c>
      <c r="I39" s="3">
        <v>440300</v>
      </c>
    </row>
    <row r="40" spans="1:10" x14ac:dyDescent="0.3">
      <c r="A40">
        <v>1936</v>
      </c>
      <c r="B40" s="2">
        <v>79288</v>
      </c>
      <c r="C40" s="2">
        <v>5000</v>
      </c>
      <c r="D40" s="1">
        <v>8073.6</v>
      </c>
      <c r="F40" s="2">
        <v>364816</v>
      </c>
      <c r="G40" s="2">
        <v>1000</v>
      </c>
      <c r="I40" s="3">
        <v>565632</v>
      </c>
    </row>
    <row r="41" spans="1:10" x14ac:dyDescent="0.3">
      <c r="A41">
        <v>1937</v>
      </c>
      <c r="B41" s="2">
        <v>58029</v>
      </c>
      <c r="C41" s="2">
        <v>1800</v>
      </c>
      <c r="D41" s="1">
        <v>7558.8</v>
      </c>
      <c r="F41" s="2">
        <v>310450</v>
      </c>
      <c r="I41" s="3">
        <v>504909</v>
      </c>
    </row>
    <row r="42" spans="1:10" x14ac:dyDescent="0.3">
      <c r="A42">
        <v>1938</v>
      </c>
      <c r="B42" s="2">
        <v>64855</v>
      </c>
      <c r="C42" s="2">
        <v>500</v>
      </c>
      <c r="D42" s="1">
        <v>8960.4</v>
      </c>
      <c r="F42" s="2">
        <v>429847</v>
      </c>
      <c r="I42" s="3">
        <v>591544</v>
      </c>
    </row>
    <row r="43" spans="1:10" x14ac:dyDescent="0.3">
      <c r="A43">
        <v>1939</v>
      </c>
      <c r="B43" s="2">
        <v>61411</v>
      </c>
      <c r="C43" s="2">
        <v>900</v>
      </c>
      <c r="D43" s="2">
        <v>7708</v>
      </c>
      <c r="F43" s="2">
        <v>381013</v>
      </c>
      <c r="I43" s="3">
        <v>528501</v>
      </c>
    </row>
    <row r="44" spans="1:10" x14ac:dyDescent="0.3">
      <c r="A44">
        <v>1940</v>
      </c>
      <c r="B44" s="2">
        <v>69342</v>
      </c>
      <c r="C44" s="2">
        <v>1700</v>
      </c>
      <c r="D44" s="2">
        <v>9761</v>
      </c>
      <c r="F44" s="2">
        <v>547020</v>
      </c>
      <c r="G44" s="2">
        <v>300</v>
      </c>
      <c r="I44" s="3">
        <v>730834</v>
      </c>
    </row>
    <row r="45" spans="1:10" x14ac:dyDescent="0.3">
      <c r="A45">
        <v>1941</v>
      </c>
      <c r="B45" s="2">
        <v>61732</v>
      </c>
      <c r="C45" s="2">
        <v>600</v>
      </c>
      <c r="D45" s="2">
        <v>7884</v>
      </c>
      <c r="F45" s="2">
        <v>489926</v>
      </c>
      <c r="I45" s="3">
        <v>624403</v>
      </c>
    </row>
    <row r="46" spans="1:10" x14ac:dyDescent="0.3">
      <c r="A46">
        <v>1942</v>
      </c>
      <c r="B46" s="2">
        <v>23987</v>
      </c>
      <c r="C46" s="2">
        <v>1700</v>
      </c>
      <c r="D46" s="2">
        <v>3327</v>
      </c>
      <c r="F46" s="2">
        <v>210243</v>
      </c>
      <c r="G46" s="2">
        <v>200</v>
      </c>
      <c r="I46" s="3">
        <v>266170</v>
      </c>
    </row>
    <row r="47" spans="1:10" x14ac:dyDescent="0.3">
      <c r="A47">
        <v>1943</v>
      </c>
      <c r="B47" s="2">
        <v>784</v>
      </c>
      <c r="C47" s="2">
        <v>1200</v>
      </c>
      <c r="D47" s="2">
        <v>716</v>
      </c>
      <c r="F47" s="2">
        <v>47368</v>
      </c>
      <c r="I47" s="3">
        <v>58900</v>
      </c>
    </row>
    <row r="48" spans="1:10" x14ac:dyDescent="0.3">
      <c r="A48">
        <v>1944</v>
      </c>
      <c r="B48" s="2">
        <v>1862</v>
      </c>
      <c r="C48" s="2">
        <v>1000</v>
      </c>
      <c r="D48" s="2">
        <v>1069</v>
      </c>
      <c r="F48" s="2">
        <v>61349</v>
      </c>
      <c r="I48" s="3">
        <v>81176</v>
      </c>
    </row>
    <row r="49" spans="1:9" x14ac:dyDescent="0.3">
      <c r="A49">
        <v>1945</v>
      </c>
      <c r="B49" s="2">
        <v>2017</v>
      </c>
      <c r="D49" s="2">
        <v>1415</v>
      </c>
      <c r="F49" s="2">
        <v>91786</v>
      </c>
      <c r="I49" s="3">
        <v>114795</v>
      </c>
    </row>
    <row r="50" spans="1:9" x14ac:dyDescent="0.3">
      <c r="A50">
        <v>1946</v>
      </c>
      <c r="B50" s="2">
        <v>1090</v>
      </c>
      <c r="D50" s="2">
        <v>319</v>
      </c>
      <c r="F50" s="2">
        <v>18187</v>
      </c>
      <c r="I50" s="3">
        <v>25860</v>
      </c>
    </row>
    <row r="51" spans="1:9" x14ac:dyDescent="0.3">
      <c r="A51">
        <v>1947</v>
      </c>
      <c r="B51" s="2">
        <v>315</v>
      </c>
      <c r="D51" s="2">
        <v>65</v>
      </c>
      <c r="F51" s="2">
        <v>3938</v>
      </c>
      <c r="I51" s="3">
        <v>5839</v>
      </c>
    </row>
    <row r="52" spans="1:9" x14ac:dyDescent="0.3">
      <c r="A52">
        <v>1948</v>
      </c>
      <c r="D52" s="2"/>
    </row>
    <row r="53" spans="1:9" x14ac:dyDescent="0.3">
      <c r="A53">
        <v>1949</v>
      </c>
      <c r="B53" s="2">
        <v>101</v>
      </c>
      <c r="D53" s="2">
        <v>28</v>
      </c>
      <c r="F53" s="2">
        <v>2591</v>
      </c>
      <c r="I53" s="3">
        <v>3325</v>
      </c>
    </row>
    <row r="54" spans="1:9" x14ac:dyDescent="0.3">
      <c r="A54">
        <v>1950</v>
      </c>
      <c r="B54" s="2">
        <v>123</v>
      </c>
      <c r="D54" s="2">
        <v>41</v>
      </c>
      <c r="F54" s="2">
        <v>1148</v>
      </c>
      <c r="I54" s="3">
        <v>2474</v>
      </c>
    </row>
    <row r="55" spans="1:9" x14ac:dyDescent="0.3">
      <c r="A55">
        <v>1951</v>
      </c>
      <c r="D55" s="2"/>
    </row>
    <row r="56" spans="1:9" x14ac:dyDescent="0.3">
      <c r="A56">
        <v>1952</v>
      </c>
      <c r="D56" s="2"/>
    </row>
    <row r="57" spans="1:9" x14ac:dyDescent="0.3">
      <c r="A57">
        <v>1953</v>
      </c>
      <c r="B57" s="2">
        <v>48</v>
      </c>
      <c r="D57" s="2">
        <v>37</v>
      </c>
      <c r="F57" s="2">
        <v>2433</v>
      </c>
      <c r="I57" s="3">
        <v>3497</v>
      </c>
    </row>
    <row r="58" spans="1:9" x14ac:dyDescent="0.3">
      <c r="A58">
        <v>1954</v>
      </c>
      <c r="B58" s="2">
        <v>34</v>
      </c>
      <c r="D58" s="2"/>
      <c r="F58" s="2">
        <v>51</v>
      </c>
      <c r="I58" s="3">
        <v>46</v>
      </c>
    </row>
    <row r="59" spans="1:9" x14ac:dyDescent="0.3">
      <c r="A59">
        <v>1955</v>
      </c>
      <c r="B59" s="2">
        <v>54</v>
      </c>
      <c r="D59" s="2">
        <v>18</v>
      </c>
      <c r="F59" s="2">
        <v>282</v>
      </c>
      <c r="I59" s="3">
        <v>885</v>
      </c>
    </row>
    <row r="60" spans="1:9" x14ac:dyDescent="0.3">
      <c r="A60">
        <v>1956</v>
      </c>
      <c r="D60" s="2"/>
    </row>
    <row r="61" spans="1:9" x14ac:dyDescent="0.3">
      <c r="A61">
        <v>1957</v>
      </c>
      <c r="B61" s="2">
        <v>51</v>
      </c>
      <c r="D61" s="2">
        <v>27</v>
      </c>
      <c r="F61" s="2">
        <v>370</v>
      </c>
      <c r="G61" s="2">
        <v>100</v>
      </c>
      <c r="I61" s="3">
        <v>1294</v>
      </c>
    </row>
    <row r="62" spans="1:9" ht="43.2" x14ac:dyDescent="0.3">
      <c r="A62" s="4" t="s">
        <v>14</v>
      </c>
      <c r="B62" s="2">
        <f t="shared" ref="B62:I62" si="0">SUM(B8:B61)</f>
        <v>1967656</v>
      </c>
      <c r="C62" s="2">
        <f t="shared" si="0"/>
        <v>969401</v>
      </c>
      <c r="D62" s="2">
        <f t="shared" si="0"/>
        <v>345404.31</v>
      </c>
      <c r="E62" s="2"/>
      <c r="F62" s="2">
        <f t="shared" si="0"/>
        <v>16890929</v>
      </c>
      <c r="G62" s="2">
        <f t="shared" si="0"/>
        <v>19087</v>
      </c>
      <c r="H62" s="2"/>
      <c r="I62" s="7">
        <f t="shared" si="0"/>
        <v>19844676</v>
      </c>
    </row>
    <row r="64" spans="1:9" ht="43.2" x14ac:dyDescent="0.3">
      <c r="A64" s="4" t="s">
        <v>17</v>
      </c>
      <c r="C64" s="5">
        <v>1500000</v>
      </c>
      <c r="D64" s="5">
        <v>365000</v>
      </c>
      <c r="F64" s="5" t="s">
        <v>15</v>
      </c>
      <c r="G64" s="5">
        <v>1200000</v>
      </c>
      <c r="I64" s="6" t="s">
        <v>16</v>
      </c>
    </row>
  </sheetData>
  <pageMargins left="0.7" right="0.7" top="0.75" bottom="0.75" header="0.3" footer="0.3"/>
  <ignoredErrors>
    <ignoredError sqref="C62 G62 I6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3" workbookViewId="0">
      <selection activeCell="A35" sqref="A35"/>
    </sheetView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jysha_000</dc:creator>
  <cp:lastModifiedBy>Virginia McLemore</cp:lastModifiedBy>
  <dcterms:created xsi:type="dcterms:W3CDTF">2017-01-11T20:11:28Z</dcterms:created>
  <dcterms:modified xsi:type="dcterms:W3CDTF">2019-04-11T16:31:05Z</dcterms:modified>
</cp:coreProperties>
</file>